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areas\"/>
    </mc:Choice>
  </mc:AlternateContent>
  <xr:revisionPtr revIDLastSave="0" documentId="8_{7D9B6B8A-DEF4-4F16-B4C0-A73F596A9B95}" xr6:coauthVersionLast="47" xr6:coauthVersionMax="47" xr10:uidLastSave="{00000000-0000-0000-0000-000000000000}"/>
  <bookViews>
    <workbookView xWindow="30" yWindow="750" windowWidth="28770" windowHeight="15450" xr2:uid="{7FF0CB1D-41D5-4AF7-B2C6-247DE7087215}"/>
  </bookViews>
  <sheets>
    <sheet name="Grafico Tiempo de Tramitación" sheetId="3" r:id="rId1"/>
    <sheet name="TablaDatos" sheetId="2" r:id="rId2"/>
    <sheet name="Datos" sheetId="1" state="veryHidden" r:id="rId3"/>
  </sheets>
  <calcPr calcId="191029"/>
  <pivotCaches>
    <pivotCache cacheId="152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<sst xmlns="http://schemas.openxmlformats.org/spreadsheetml/2006/main" count="57" uniqueCount="33">
  <si>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</si>
  <si>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</si>
  <si>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</si>
  <si>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</si>
  <si>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</si>
  <si>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</si>
  <si>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</si>
  <si>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</si>
  <si>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82A - CONCESIÓN/AUTORIZACIÓN, RENOVACIÓN O MODIFICACIÓN DE LA ETIQUETA ECOLÓGICA DE LA UE</t>
  </si>
  <si>
    <t>13B - SISTEMAS COLECTIVOS DE RESPONSABILIDAD AMPLIADA DEL PRODUCTOR. LEY DE RESIDUOS</t>
  </si>
  <si>
    <t>14B - RENOVACIÓN SISTEMAS COLECTIVOS DE RESPONSABILIDAD AMPLIADA. LEY DE RESIDUOS</t>
  </si>
  <si>
    <t>18B - CERTIFICACION CONVALIDACIÓN INVERSIONES DESTINADAS PROTEC. MEDIO AMBIENTE. IMPUESTO MEDIOAMBIENTAL</t>
  </si>
  <si>
    <t>40B - MODIFICACION PLANES ANUALES APROVECHAMIENTO PISCICOLA EN COTOS DEPORTIVOS</t>
  </si>
  <si>
    <t>55A - MODIFICACION DE TRAZADO Y PERMUTA EN VIAS PECUARIAS</t>
  </si>
  <si>
    <t>56A - OCUPACIONES TEMPORALES EN VÍAS PECUARIAS</t>
  </si>
  <si>
    <t>56B - MODIFICACIÓN DE OCUPACIÓN EN VÍAS PECUARIAS</t>
  </si>
  <si>
    <t>57B - OTRAS AUTORIZACIONES EN VÍAS PECUARIAS</t>
  </si>
  <si>
    <t>71A - EVALUACIÓN AMBIENTAL ESTRATÉGICA SIMPLIFICADA</t>
  </si>
  <si>
    <t>73C - CALIFICACIÓN AMBIENTAL DE ACTIVIDADES CLASIFICADAS - LPPA</t>
  </si>
  <si>
    <t>19A - AUTORIZACION USOS Y ACTIVIDADES EN ÁMBITO DE PORN, ENP Y ZONAS PERIFÉRICAS</t>
  </si>
  <si>
    <t>19B - INFORME AUTORIZACIÓN USOS Y ACTIVIDADES ZONAS CON PORN, ENP Y ZONAS PERIFÉRICAS</t>
  </si>
  <si>
    <t>21A - AUTORIZACION USOS Y ACTIVIDADES QUE AFECTEN A RN2000 Y HUMEDALES SINGULARES</t>
  </si>
  <si>
    <t>21B - INFORME PARA LA AUTORIZACION USOS Y ACTIVIDADES QUE PUEDAN AFECTAR A RN2000 Y HUM. SINGULARES</t>
  </si>
  <si>
    <t>37B - AUTORIZACIÓN DE PESCA CON FINES CIENTÍFICOS Y AUTORIZACIONES ESPECIALES</t>
  </si>
  <si>
    <t>55X - INFORME PREVIO MODIFICACION TRAZADO Y PERMUTA EN VIAS PECUARIAS</t>
  </si>
  <si>
    <t>71G - CONSULTAS PREVIAS DE EA DE PLANES Y PROGRAMAS DE OTRAS ADMINISTRACIONES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</si>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</sst>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5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1" fillId="2" borderId="3" xfId="0" applyFont="1" applyFill="1" applyBorder="1"/>
    <xf numFmtId="0" fontId="1" fillId="2" borderId="4" xfId="0" applyFont="1" applyFill="1" applyBorder="1"/>
    <xf numFmtId="4" fontId="1" fillId="2" borderId="4" xfId="0" applyNumberFormat="1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4" formatCode="#,##0.00"/>
      <fill>
        <patternFill patternType="solid">
          <fgColor theme="9"/>
          <bgColor theme="9"/>
        </patternFill>
      </fill>
    </dxf>
    <dxf>
      <border outline="0">
        <bottom style="thin">
          <color theme="9" tint="0.39997558519241921"/>
        </bottom>
      </border>
    </dxf>
    <dxf>
      <border outline="0">
        <top style="thin">
          <color theme="9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[INAGA_TIEMPOTRAM_AREA_05.xlsx]TablaDatos!TablaDatos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Área Técnica 05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TablaDatos!$B$3:$B$4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TablaDatos!$A$5:$A$10</c:f>
              <c:strCach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strCache>
            </c:strRef>
          </c:cat>
          <c:val>
            <c:numRef>
              <c:f>TablaDatos!$B$5:$B$10</c:f>
              <c:numCache>
                <c:formatCode>#,##0</c:formatCode>
                <c:ptCount val="5"/>
                <c:pt idx="0">
                  <c:v>177.5</c:v>
                </c:pt>
                <c:pt idx="1">
                  <c:v>69</c:v>
                </c:pt>
                <c:pt idx="2">
                  <c:v>46</c:v>
                </c:pt>
                <c:pt idx="3">
                  <c:v>60.404761904761905</c:v>
                </c:pt>
                <c:pt idx="4">
                  <c:v>29.777777777777779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5A-4462-B6E3-ECEA261DEF17}"/>
            </c:ext>
          </c:extLst>
        </c:ser>
        <c:ser>
          <c:idx val="1"/>
          <c:order val="1"/>
          <c:tx>
            <c:strRef>
              <c:f>TablaDatos!$C$3:$C$4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TablaDatos!$A$5:$A$10</c:f>
              <c:strCach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strCache>
            </c:strRef>
          </c:cat>
          <c:val>
            <c:numRef>
              <c:f>TablaDatos!$C$5:$C$10</c:f>
              <c:numCache>
                <c:formatCode>#,##0</c:formatCode>
                <c:ptCount val="5"/>
                <c:pt idx="0">
                  <c:v>212</c:v>
                </c:pt>
                <c:pt idx="1">
                  <c:v>75</c:v>
                </c:pt>
                <c:pt idx="2">
                  <c:v>64</c:v>
                </c:pt>
                <c:pt idx="3">
                  <c:v>226.38095238095238</c:v>
                </c:pt>
                <c:pt idx="4">
                  <c:v>147.66666666666666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5A-4462-B6E3-ECEA261DEF17}"/>
            </c:ext>
          </c:extLst>
        </c:ser>
        <c:ser>
          <c:idx val="2"/>
          <c:order val="2"/>
          <c:tx>
            <c:strRef>
              <c:f>TablaDatos!$D$3:$D$4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TablaDatos!$A$5:$A$10</c:f>
              <c:strCach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strCache>
            </c:strRef>
          </c:cat>
          <c:val>
            <c:numRef>
              <c:f>TablaDatos!$D$5:$D$10</c:f>
              <c:numCache>
                <c:formatCode>#,##0</c:formatCode>
                <c:ptCount val="5"/>
                <c:pt idx="0">
                  <c:v>304</c:v>
                </c:pt>
                <c:pt idx="1">
                  <c:v>78</c:v>
                </c:pt>
                <c:pt idx="2">
                  <c:v>130</c:v>
                </c:pt>
                <c:pt idx="3">
                  <c:v>277.8095238095238</c:v>
                </c:pt>
                <c:pt idx="4">
                  <c:v>132.5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5A-4462-B6E3-ECEA261DEF17}"/>
            </c:ext>
          </c:extLst>
        </c:ser>
        <c:ser>
          <c:idx val="3"/>
          <c:order val="3"/>
          <c:tx>
            <c:strRef>
              <c:f>TablaDatos!$E$3:$E$4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TablaDatos!$A$5:$A$10</c:f>
              <c:strCach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strCache>
            </c:strRef>
          </c:cat>
          <c:val>
            <c:numRef>
              <c:f>TablaDatos!$E$5:$E$10</c:f>
              <c:numCache>
                <c:formatCode>#,##0</c:formatCode>
                <c:ptCount val="5"/>
                <c:pt idx="0">
                  <c:v>224.5</c:v>
                </c:pt>
                <c:pt idx="1">
                  <c:v>70.727272727272734</c:v>
                </c:pt>
                <c:pt idx="2">
                  <c:v>129.88888888888889</c:v>
                </c:pt>
                <c:pt idx="3">
                  <c:v>225.56849446849452</c:v>
                </c:pt>
                <c:pt idx="4">
                  <c:v>163.41982976765584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55A-4462-B6E3-ECEA261DE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4503887"/>
        <c:axId val="1004501007"/>
      </c:lineChart>
      <c:catAx>
        <c:axId val="100450388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04501007"/>
        <c:crosses val="autoZero"/>
        <c:auto val="1"/>
        <c:lblAlgn val="ctr"/>
        <c:lblOffset val="100"/>
        <c:noMultiLvlLbl val="0"/>
      </c:catAx>
      <c:valAx>
        <c:axId val="1004501007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004503887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3DE0C1D-645C-4CD6-8913-B92958C98826}">
  <sheetPr/>
  <sheetViews>
    <sheetView tabSelected="1" zoomScale="9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3712" cy="608060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5127927-6757-256D-E6E6-04C57C971DB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06CE4BB8-2A8B-6374-8C0A-30C91DBC3770}"/>
            </a:ext>
          </a:extLst>
        </cdr:cNvPr>
        <cdr:cNvSpPr txBox="1"/>
      </cdr:nvSpPr>
      <cdr:spPr>
        <a:xfrm xmlns:a="http://schemas.openxmlformats.org/drawingml/2006/main">
          <a:off x="0" y="5852006"/>
          <a:ext cx="18607424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5039.598182754627" createdVersion="3" refreshedVersion="8" minRefreshableVersion="3" recordCount="4416" xr:uid="{2E976898-0E36-4863-8BC9-8B645DAE1F2F}">
  <cacheSource type="worksheet">
    <worksheetSource name="Datos"/>
  </cacheSource>
  <cacheFields count="8">
    <cacheField name="campaña" numFmtId="0">
      <sharedItems containsString="0" containsBlank="1" containsNumber="1" containsInteger="1" minValue="2012" maxValue="2016" count="6">
        <n v="2012"/>
        <n v="2013"/>
        <n v="2014"/>
        <n v="2015"/>
        <n v="2016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39" maxValue="689"/>
    </cacheField>
    <cacheField name="CUARTIL1_TTRAM" numFmtId="0">
      <sharedItems containsString="0" containsBlank="1" containsNumber="1" minValue="0" maxValue="201.75"/>
    </cacheField>
    <cacheField name="MEDIANA_TTRAM" numFmtId="0">
      <sharedItems containsString="0" containsBlank="1" containsNumber="1" minValue="39" maxValue="689"/>
    </cacheField>
    <cacheField name="CUARTIL3" numFmtId="0">
      <sharedItems containsString="0" containsBlank="1" containsNumber="1" minValue="0" maxValue="898.75"/>
    </cacheField>
    <cacheField name="MIN_TTRAM" numFmtId="0">
      <sharedItems containsString="0" containsBlank="1" containsNumber="1" containsInteger="1" minValue="1" maxValue="689"/>
    </cacheField>
    <cacheField name="MAX_TTRAM" numFmtId="0">
      <sharedItems containsString="0" containsBlank="1" containsNumber="1" containsInteger="1" minValue="48" maxValue="114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16">
  <r>
    <x v="0"/>
    <s v="82A - CONCESIÓN/AUTORIZACIÓN, RENOVACIÓN O MODIFICACIÓN DE LA ETIQUETA ECOLÓGICA DE LA UE"/>
    <n v="224.5"/>
    <n v="177.5"/>
    <n v="212"/>
    <n v="304"/>
    <n v="97"/>
    <n v="315"/>
  </r>
  <r>
    <x v="1"/>
    <s v="82A - CONCESIÓN/AUTORIZACIÓN, RENOVACIÓN O MODIFICACIÓN DE LA ETIQUETA ECOLÓGICA DE LA UE"/>
    <n v="70.727272727272734"/>
    <n v="69"/>
    <n v="75"/>
    <n v="78"/>
    <n v="28"/>
    <n v="105"/>
  </r>
  <r>
    <x v="2"/>
    <s v="82A - CONCESIÓN/AUTORIZACIÓN, RENOVACIÓN O MODIFICACIÓN DE LA ETIQUETA ECOLÓGICA DE LA UE"/>
    <n v="129.88888888888889"/>
    <n v="46"/>
    <n v="64"/>
    <n v="130"/>
    <n v="24"/>
    <n v="568"/>
  </r>
  <r>
    <x v="3"/>
    <s v="13B - SISTEMAS COLECTIVOS DE RESPONSABILIDAD AMPLIADA DEL PRODUCTOR. LEY DE RESIDUOS"/>
    <n v="120.5"/>
    <n v="0"/>
    <n v="120.5"/>
    <n v="0"/>
    <n v="93"/>
    <n v="148"/>
  </r>
  <r>
    <x v="3"/>
    <s v="13B - SISTEMAS COLECTIVOS DE RESPONSABILIDAD AMPLIADA DEL PRODUCTOR. LEY DE RESIDUOS"/>
    <n v="120.5"/>
    <n v="0"/>
    <n v="120.5"/>
    <n v="0"/>
    <n v="93"/>
    <n v="148"/>
  </r>
  <r>
    <x v="3"/>
    <s v="14B - RENOVACIÓN SISTEMAS COLECTIVOS DE RESPONSABILIDAD AMPLIADA. LEY DE RESIDUOS"/>
    <n v="124"/>
    <n v="0"/>
    <n v="124"/>
    <n v="0"/>
    <n v="124"/>
    <n v="124"/>
  </r>
  <r>
    <x v="3"/>
    <s v="14B - RENOVACIÓN SISTEMAS COLECTIVOS DE RESPONSABILIDAD AMPLIADA. LEY DE RESIDUOS"/>
    <n v="124"/>
    <n v="0"/>
    <n v="124"/>
    <n v="0"/>
    <n v="124"/>
    <n v="124"/>
  </r>
  <r>
    <x v="3"/>
    <s v="18B - CERTIFICACION CONVALIDACIÓN INVERSIONES DESTINADAS PROTEC. MEDIO AMBIENTE. IMPUESTO MEDIOAMBIENTAL"/>
    <n v="135.80000000000001"/>
    <n v="93.5"/>
    <n v="109"/>
    <n v="191.5"/>
    <n v="93"/>
    <n v="193"/>
  </r>
  <r>
    <x v="3"/>
    <s v="18B - CERTIFICACION CONVALIDACIÓN INVERSIONES DESTINADAS PROTEC. MEDIO AMBIENTE. IMPUESTO MEDIOAMBIENTAL"/>
    <n v="135.80000000000001"/>
    <n v="93.5"/>
    <n v="109"/>
    <n v="191.5"/>
    <n v="93"/>
    <n v="193"/>
  </r>
  <r>
    <x v="3"/>
    <s v="40B - MODIFICACION PLANES ANUALES APROVECHAMIENTO PISCICOLA EN COTOS DEPORTIVOS"/>
    <n v="56"/>
    <n v="0"/>
    <n v="56"/>
    <n v="0"/>
    <n v="56"/>
    <n v="56"/>
  </r>
  <r>
    <x v="3"/>
    <s v="40B - MODIFICACION PLANES ANUALES APROVECHAMIENTO PISCICOLA EN COTOS DEPORTIVOS"/>
    <n v="56"/>
    <n v="0"/>
    <n v="56"/>
    <n v="0"/>
    <n v="56"/>
    <n v="56"/>
  </r>
  <r>
    <x v="3"/>
    <s v="55A - MODIFICACION DE TRAZADO Y PERMUTA EN VIAS PECUARIAS"/>
    <n v="424.66666666666669"/>
    <n v="67"/>
    <n v="559"/>
    <n v="648"/>
    <n v="67"/>
    <n v="648"/>
  </r>
  <r>
    <x v="3"/>
    <s v="55A - MODIFICACION DE TRAZADO Y PERMUTA EN VIAS PECUARIAS"/>
    <n v="424.66666666666669"/>
    <n v="67"/>
    <n v="559"/>
    <n v="648"/>
    <n v="67"/>
    <n v="648"/>
  </r>
  <r>
    <x v="3"/>
    <s v="56A - OCUPACIONES TEMPORALES EN VÍAS PECUARIAS"/>
    <n v="447.70833333333331"/>
    <n v="201.75"/>
    <n v="416.5"/>
    <n v="647.75"/>
    <n v="63"/>
    <n v="1146"/>
  </r>
  <r>
    <x v="3"/>
    <s v="56A - OCUPACIONES TEMPORALES EN VÍAS PECUARIAS"/>
    <n v="447.70833333333331"/>
    <n v="201.75"/>
    <n v="416.5"/>
    <n v="647.75"/>
    <n v="63"/>
    <n v="1146"/>
  </r>
  <r>
    <x v="3"/>
    <s v="56B - MODIFICACIÓN DE OCUPACIÓN EN VÍAS PECUARIAS"/>
    <n v="543.73863636363637"/>
    <n v="183"/>
    <n v="569.5"/>
    <n v="898.75"/>
    <n v="39"/>
    <n v="1105"/>
  </r>
  <r>
    <x v="3"/>
    <s v="56B - MODIFICACIÓN DE OCUPACIÓN EN VÍAS PECUARIAS"/>
    <n v="543.73863636363637"/>
    <n v="183"/>
    <n v="569.5"/>
    <n v="898.75"/>
    <n v="39"/>
    <n v="1105"/>
  </r>
  <r>
    <x v="3"/>
    <s v="57B - OTRAS AUTORIZACIONES EN VÍAS PECUARIAS"/>
    <n v="139"/>
    <n v="16"/>
    <n v="77.5"/>
    <n v="238.75"/>
    <n v="7"/>
    <n v="486"/>
  </r>
  <r>
    <x v="3"/>
    <s v="57B - OTRAS AUTORIZACIONES EN VÍAS PECUARIAS"/>
    <n v="139"/>
    <n v="16"/>
    <n v="77.5"/>
    <n v="238.75"/>
    <n v="7"/>
    <n v="486"/>
  </r>
  <r>
    <x v="3"/>
    <s v="71A - EVALUACIÓN AMBIENTAL ESTRATÉGICA SIMPLIFICADA"/>
    <n v="193"/>
    <n v="0"/>
    <n v="193"/>
    <n v="0"/>
    <n v="193"/>
    <n v="193"/>
  </r>
  <r>
    <x v="3"/>
    <s v="71A - EVALUACIÓN AMBIENTAL ESTRATÉGICA SIMPLIFICADA"/>
    <n v="193"/>
    <n v="0"/>
    <n v="193"/>
    <n v="0"/>
    <n v="193"/>
    <n v="193"/>
  </r>
  <r>
    <x v="3"/>
    <s v="73C - CALIFICACIÓN AMBIENTAL DE ACTIVIDADES CLASIFICADAS - LPPA"/>
    <n v="104.5"/>
    <n v="42.5"/>
    <n v="82"/>
    <n v="166.75"/>
    <n v="38"/>
    <n v="238"/>
  </r>
  <r>
    <x v="3"/>
    <s v="73C - CALIFICACIÓN AMBIENTAL DE ACTIVIDADES CLASIFICADAS - LPPA"/>
    <n v="104.5"/>
    <n v="42.5"/>
    <n v="82"/>
    <n v="166.75"/>
    <n v="38"/>
    <n v="238"/>
  </r>
  <r>
    <x v="3"/>
    <s v="82A - CONCESIÓN/AUTORIZACIÓN, RENOVACIÓN O MODIFICACIÓN DE LA ETIQUETA ECOLÓGICA DE LA UE"/>
    <n v="159.11111111111111"/>
    <n v="61"/>
    <n v="140"/>
    <n v="251"/>
    <n v="39"/>
    <n v="393"/>
  </r>
  <r>
    <x v="4"/>
    <s v="19A - AUTORIZACION USOS Y ACTIVIDADES EN ÁMBITO DE PORN, ENP Y ZONAS PERIFÉRICAS"/>
    <n v="105.33333333333333"/>
    <n v="22"/>
    <n v="44"/>
    <n v="250"/>
    <n v="22"/>
    <n v="250"/>
  </r>
  <r>
    <x v="4"/>
    <s v="19A - AUTORIZACION USOS Y ACTIVIDADES EN ÁMBITO DE PORN, ENP Y ZONAS PERIFÉRICAS"/>
    <n v="105.33333333333333"/>
    <n v="22"/>
    <n v="44"/>
    <n v="250"/>
    <n v="22"/>
    <n v="250"/>
  </r>
  <r>
    <x v="4"/>
    <s v="19B - INFORME AUTORIZACIÓN USOS Y ACTIVIDADES ZONAS CON PORN, ENP Y ZONAS PERIFÉRICAS"/>
    <n v="75.285714285714292"/>
    <n v="41.5"/>
    <n v="64"/>
    <n v="102.5"/>
    <n v="12"/>
    <n v="179"/>
  </r>
  <r>
    <x v="4"/>
    <s v="19B - INFORME AUTORIZACIÓN USOS Y ACTIVIDADES ZONAS CON PORN, ENP Y ZONAS PERIFÉRICAS"/>
    <n v="75.285714285714292"/>
    <n v="41.5"/>
    <n v="64"/>
    <n v="102.5"/>
    <n v="12"/>
    <n v="179"/>
  </r>
  <r>
    <x v="4"/>
    <s v="21A - AUTORIZACION USOS Y ACTIVIDADES QUE AFECTEN A RN2000 Y HUMEDALES SINGULARES"/>
    <n v="56.5"/>
    <n v="0"/>
    <n v="56.5"/>
    <n v="0"/>
    <n v="49"/>
    <n v="64"/>
  </r>
  <r>
    <x v="4"/>
    <s v="21A - AUTORIZACION USOS Y ACTIVIDADES QUE AFECTEN A RN2000 Y HUMEDALES SINGULARES"/>
    <n v="56.5"/>
    <n v="0"/>
    <n v="56.5"/>
    <n v="0"/>
    <n v="49"/>
    <n v="64"/>
  </r>
  <r>
    <x v="4"/>
    <s v="21B - INFORME PARA LA AUTORIZACION USOS Y ACTIVIDADES QUE PUEDAN AFECTAR A RN2000 Y HUM. SINGULARES"/>
    <n v="72.405797101449281"/>
    <n v="45"/>
    <n v="59"/>
    <n v="93.5"/>
    <n v="1"/>
    <n v="267"/>
  </r>
  <r>
    <x v="4"/>
    <s v="21B - INFORME PARA LA AUTORIZACION USOS Y ACTIVIDADES QUE PUEDAN AFECTAR A RN2000 Y HUM. SINGULARES"/>
    <n v="72.405797101449281"/>
    <n v="45"/>
    <n v="59"/>
    <n v="93.5"/>
    <n v="1"/>
    <n v="267"/>
  </r>
  <r>
    <x v="4"/>
    <s v="37B - AUTORIZACIÓN DE PESCA CON FINES CIENTÍFICOS Y AUTORIZACIONES ESPECIALES"/>
    <n v="39"/>
    <n v="0"/>
    <n v="39"/>
    <n v="0"/>
    <n v="26"/>
    <n v="52"/>
  </r>
  <r>
    <x v="4"/>
    <s v="37B - AUTORIZACIÓN DE PESCA CON FINES CIENTÍFICOS Y AUTORIZACIONES ESPECIALES"/>
    <n v="39"/>
    <n v="0"/>
    <n v="39"/>
    <n v="0"/>
    <n v="26"/>
    <n v="52"/>
  </r>
  <r>
    <x v="4"/>
    <s v="55A - MODIFICACION DE TRAZADO Y PERMUTA EN VIAS PECUARIAS"/>
    <n v="689"/>
    <n v="0"/>
    <n v="689"/>
    <n v="0"/>
    <n v="689"/>
    <n v="689"/>
  </r>
  <r>
    <x v="4"/>
    <s v="55A - MODIFICACION DE TRAZADO Y PERMUTA EN VIAS PECUARIAS"/>
    <n v="689"/>
    <n v="0"/>
    <n v="689"/>
    <n v="0"/>
    <n v="689"/>
    <n v="689"/>
  </r>
  <r>
    <x v="4"/>
    <s v="55X - INFORME PREVIO MODIFICACION TRAZADO Y PERMUTA EN VIAS PECUARIAS"/>
    <n v="214.66666666666666"/>
    <n v="32"/>
    <n v="164"/>
    <n v="448"/>
    <n v="32"/>
    <n v="448"/>
  </r>
  <r>
    <x v="4"/>
    <s v="55X - INFORME PREVIO MODIFICACION TRAZADO Y PERMUTA EN VIAS PECUARIAS"/>
    <n v="214.66666666666666"/>
    <n v="32"/>
    <n v="164"/>
    <n v="448"/>
    <n v="32"/>
    <n v="448"/>
  </r>
  <r>
    <x v="4"/>
    <s v="71A - EVALUACIÓN AMBIENTAL ESTRATÉGICA SIMPLIFICADA"/>
    <n v="176.08695652173913"/>
    <n v="88"/>
    <n v="172"/>
    <n v="252"/>
    <n v="8"/>
    <n v="453"/>
  </r>
  <r>
    <x v="4"/>
    <s v="71A - EVALUACIÓN AMBIENTAL ESTRATÉGICA SIMPLIFICADA"/>
    <n v="176.08695652173913"/>
    <n v="88"/>
    <n v="172"/>
    <n v="252"/>
    <n v="8"/>
    <n v="453"/>
  </r>
  <r>
    <x v="4"/>
    <s v="71G - CONSULTAS PREVIAS DE EA DE PLANES Y PROGRAMAS DE OTRAS ADMINISTRACIONES"/>
    <n v="42.5"/>
    <n v="39.5"/>
    <n v="41.5"/>
    <n v="46.5"/>
    <n v="39"/>
    <n v="48"/>
  </r>
  <r>
    <x v="4"/>
    <s v="71G - CONSULTAS PREVIAS DE EA DE PLANES Y PROGRAMAS DE OTRAS ADMINISTRACIONES"/>
    <n v="42.5"/>
    <n v="39.5"/>
    <n v="41.5"/>
    <n v="46.5"/>
    <n v="39"/>
    <n v="48"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4D40A9-4B4A-496A-BD21-2E7FCF34C9D9}" name="TablaDatos" cacheId="152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0" firstHeaderRow="1" firstDataRow="2" firstDataCol="1"/>
  <pivotFields count="8"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136FCB-6287-4F3D-B411-4022002BBD63}" name="Datos" displayName="Datos" ref="A1:H4417" totalsRowShown="0" headerRowDxfId="0" headerRowBorderDxfId="1" tableBorderDxfId="2">
  <autoFilter ref="A1:H4417" xr:uid="{AD136FCB-6287-4F3D-B411-4022002BBD63}"/>
  <tableColumns count="8">
    <tableColumn id="1" xr3:uid="{D4E6BB70-8291-4B96-BD23-287A2DF038D8}" name="campaña"/>
    <tableColumn id="2" xr3:uid="{7FCC927F-9BEE-45E9-A431-89D2F4C0ADD9}" name="tipo_subtipo"/>
    <tableColumn id="34" xr3:uid="{65B0F109-8E06-4FD6-A8A9-2509240E55C9}" name="PROM_TTRAM_ANOSUBTIPO"/>
    <tableColumn id="41" xr3:uid="{88ADEA2A-A73C-41C5-ACC5-EDACFD8E2891}" name="CUARTIL1_TTRAM"/>
    <tableColumn id="42" xr3:uid="{D0BCF04C-FF11-464F-A9BF-DB7B8E8ED08E}" name="MEDIANA_TTRAM"/>
    <tableColumn id="43" xr3:uid="{857DD066-EA6E-4C82-BF11-02C7C3C6FCE7}" name="CUARTIL3"/>
    <tableColumn id="44" xr3:uid="{57A52FFD-0304-447C-8419-6385E04F103F}" name="MIN_TTRAM"/>
    <tableColumn id="45" xr3:uid="{E51AB598-DB47-4013-B21D-B36CCF1C05C0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A2FC1-D188-483C-A8D1-915A26290EBD}">
  <dimension ref="A1:E10"/>
  <sheetViews>
    <sheetView workbookViewId="0">
      <selection activeCell="A4" sqref="A4:E9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>
        <v>5</v>
      </c>
    </row>
    <row r="3" spans="1:5" x14ac:dyDescent="0.25">
      <c r="B3" s="8" t="s">
        <v>29</v>
      </c>
    </row>
    <row r="4" spans="1:5" x14ac:dyDescent="0.25">
      <c r="A4" s="8" t="s">
        <v>26</v>
      </c>
      <c r="B4" t="s">
        <v>28</v>
      </c>
      <c r="C4" t="s">
        <v>30</v>
      </c>
      <c r="D4" t="s">
        <v>31</v>
      </c>
      <c r="E4" t="s">
        <v>32</v>
      </c>
    </row>
    <row r="5" spans="1:5" x14ac:dyDescent="0.25">
      <c r="A5" s="9">
        <v>2012</v>
      </c>
      <c r="B5" s="10">
        <v>177.5</v>
      </c>
      <c r="C5" s="10">
        <v>212</v>
      </c>
      <c r="D5" s="10">
        <v>304</v>
      </c>
      <c r="E5" s="10">
        <v>224.5</v>
      </c>
    </row>
    <row r="6" spans="1:5" x14ac:dyDescent="0.25">
      <c r="A6" s="9">
        <v>2013</v>
      </c>
      <c r="B6" s="10">
        <v>69</v>
      </c>
      <c r="C6" s="10">
        <v>75</v>
      </c>
      <c r="D6" s="10">
        <v>78</v>
      </c>
      <c r="E6" s="10">
        <v>70.727272727272734</v>
      </c>
    </row>
    <row r="7" spans="1:5" x14ac:dyDescent="0.25">
      <c r="A7" s="9">
        <v>2014</v>
      </c>
      <c r="B7" s="10">
        <v>46</v>
      </c>
      <c r="C7" s="10">
        <v>64</v>
      </c>
      <c r="D7" s="10">
        <v>130</v>
      </c>
      <c r="E7" s="10">
        <v>129.88888888888889</v>
      </c>
    </row>
    <row r="8" spans="1:5" x14ac:dyDescent="0.25">
      <c r="A8" s="9">
        <v>2015</v>
      </c>
      <c r="B8" s="10">
        <v>60.404761904761905</v>
      </c>
      <c r="C8" s="10">
        <v>226.38095238095238</v>
      </c>
      <c r="D8" s="10">
        <v>277.8095238095238</v>
      </c>
      <c r="E8" s="10">
        <v>225.56849446849452</v>
      </c>
    </row>
    <row r="9" spans="1:5" x14ac:dyDescent="0.25">
      <c r="A9" s="9">
        <v>2016</v>
      </c>
      <c r="B9" s="10">
        <v>29.777777777777779</v>
      </c>
      <c r="C9" s="10">
        <v>147.66666666666666</v>
      </c>
      <c r="D9" s="10">
        <v>132.5</v>
      </c>
      <c r="E9" s="10">
        <v>163.41982976765584</v>
      </c>
    </row>
    <row r="10" spans="1:5" x14ac:dyDescent="0.25">
      <c r="A10" s="9" t="s">
        <v>27</v>
      </c>
      <c r="B10" s="10">
        <v>49.928571428571431</v>
      </c>
      <c r="C10" s="10">
        <v>184.83333333333334</v>
      </c>
      <c r="D10" s="10">
        <v>207.88095238095238</v>
      </c>
      <c r="E10" s="10">
        <v>192.94313050648458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58B50-6BB0-4400-8EDA-D3C69932744B}">
  <dimension ref="A1:H43"/>
  <sheetViews>
    <sheetView workbookViewId="0">
      <selection sqref="A1:H4417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5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</row>
    <row r="2" spans="1:8" x14ac:dyDescent="0.25">
      <c r="A2" s="1">
        <v>2012</v>
      </c>
      <c r="B2" s="2" t="s">
        <v>8</v>
      </c>
      <c r="C2" s="2">
        <v>224.5</v>
      </c>
      <c r="D2" s="2">
        <v>177.5</v>
      </c>
      <c r="E2" s="2">
        <v>212</v>
      </c>
      <c r="F2" s="2">
        <v>304</v>
      </c>
      <c r="G2" s="2">
        <v>97</v>
      </c>
      <c r="H2" s="2">
        <v>315</v>
      </c>
    </row>
    <row r="3" spans="1:8" x14ac:dyDescent="0.25">
      <c r="A3" s="3">
        <v>2013</v>
      </c>
      <c r="B3" s="4" t="s">
        <v>8</v>
      </c>
      <c r="C3" s="4">
        <v>70.727272727272734</v>
      </c>
      <c r="D3" s="4">
        <v>69</v>
      </c>
      <c r="E3" s="4">
        <v>75</v>
      </c>
      <c r="F3" s="4">
        <v>78</v>
      </c>
      <c r="G3" s="4">
        <v>28</v>
      </c>
      <c r="H3" s="4">
        <v>105</v>
      </c>
    </row>
    <row r="4" spans="1:8" x14ac:dyDescent="0.25">
      <c r="A4" s="1">
        <v>2014</v>
      </c>
      <c r="B4" s="2" t="s">
        <v>8</v>
      </c>
      <c r="C4" s="2">
        <v>129.88888888888889</v>
      </c>
      <c r="D4" s="2">
        <v>46</v>
      </c>
      <c r="E4" s="2">
        <v>64</v>
      </c>
      <c r="F4" s="2">
        <v>130</v>
      </c>
      <c r="G4" s="2">
        <v>24</v>
      </c>
      <c r="H4" s="2">
        <v>568</v>
      </c>
    </row>
    <row r="5" spans="1:8" x14ac:dyDescent="0.25">
      <c r="A5" s="3">
        <v>2015</v>
      </c>
      <c r="B5" s="4" t="s">
        <v>9</v>
      </c>
      <c r="C5" s="4">
        <v>120.5</v>
      </c>
      <c r="D5" s="4">
        <v>0</v>
      </c>
      <c r="E5" s="4">
        <v>120.5</v>
      </c>
      <c r="F5" s="4">
        <v>0</v>
      </c>
      <c r="G5" s="4">
        <v>93</v>
      </c>
      <c r="H5" s="4">
        <v>148</v>
      </c>
    </row>
    <row r="6" spans="1:8" x14ac:dyDescent="0.25">
      <c r="A6" s="1">
        <v>2015</v>
      </c>
      <c r="B6" s="2" t="s">
        <v>9</v>
      </c>
      <c r="C6" s="2">
        <v>120.5</v>
      </c>
      <c r="D6" s="2">
        <v>0</v>
      </c>
      <c r="E6" s="2">
        <v>120.5</v>
      </c>
      <c r="F6" s="2">
        <v>0</v>
      </c>
      <c r="G6" s="2">
        <v>93</v>
      </c>
      <c r="H6" s="2">
        <v>148</v>
      </c>
    </row>
    <row r="7" spans="1:8" x14ac:dyDescent="0.25">
      <c r="A7" s="3">
        <v>2015</v>
      </c>
      <c r="B7" s="4" t="s">
        <v>10</v>
      </c>
      <c r="C7" s="4">
        <v>124</v>
      </c>
      <c r="D7" s="4">
        <v>0</v>
      </c>
      <c r="E7" s="4">
        <v>124</v>
      </c>
      <c r="F7" s="4">
        <v>0</v>
      </c>
      <c r="G7" s="4">
        <v>124</v>
      </c>
      <c r="H7" s="4">
        <v>124</v>
      </c>
    </row>
    <row r="8" spans="1:8" x14ac:dyDescent="0.25">
      <c r="A8" s="1">
        <v>2015</v>
      </c>
      <c r="B8" s="2" t="s">
        <v>10</v>
      </c>
      <c r="C8" s="2">
        <v>124</v>
      </c>
      <c r="D8" s="2">
        <v>0</v>
      </c>
      <c r="E8" s="2">
        <v>124</v>
      </c>
      <c r="F8" s="2">
        <v>0</v>
      </c>
      <c r="G8" s="2">
        <v>124</v>
      </c>
      <c r="H8" s="2">
        <v>124</v>
      </c>
    </row>
    <row r="9" spans="1:8" x14ac:dyDescent="0.25">
      <c r="A9" s="3">
        <v>2015</v>
      </c>
      <c r="B9" s="4" t="s">
        <v>11</v>
      </c>
      <c r="C9" s="4">
        <v>135.80000000000001</v>
      </c>
      <c r="D9" s="4">
        <v>93.5</v>
      </c>
      <c r="E9" s="4">
        <v>109</v>
      </c>
      <c r="F9" s="4">
        <v>191.5</v>
      </c>
      <c r="G9" s="4">
        <v>93</v>
      </c>
      <c r="H9" s="4">
        <v>193</v>
      </c>
    </row>
    <row r="10" spans="1:8" x14ac:dyDescent="0.25">
      <c r="A10" s="1">
        <v>2015</v>
      </c>
      <c r="B10" s="2" t="s">
        <v>11</v>
      </c>
      <c r="C10" s="2">
        <v>135.80000000000001</v>
      </c>
      <c r="D10" s="2">
        <v>93.5</v>
      </c>
      <c r="E10" s="2">
        <v>109</v>
      </c>
      <c r="F10" s="2">
        <v>191.5</v>
      </c>
      <c r="G10" s="2">
        <v>93</v>
      </c>
      <c r="H10" s="2">
        <v>193</v>
      </c>
    </row>
    <row r="11" spans="1:8" x14ac:dyDescent="0.25">
      <c r="A11" s="3">
        <v>2015</v>
      </c>
      <c r="B11" s="4" t="s">
        <v>12</v>
      </c>
      <c r="C11" s="4">
        <v>56</v>
      </c>
      <c r="D11" s="4">
        <v>0</v>
      </c>
      <c r="E11" s="4">
        <v>56</v>
      </c>
      <c r="F11" s="4">
        <v>0</v>
      </c>
      <c r="G11" s="4">
        <v>56</v>
      </c>
      <c r="H11" s="4">
        <v>56</v>
      </c>
    </row>
    <row r="12" spans="1:8" x14ac:dyDescent="0.25">
      <c r="A12" s="1">
        <v>2015</v>
      </c>
      <c r="B12" s="2" t="s">
        <v>12</v>
      </c>
      <c r="C12" s="2">
        <v>56</v>
      </c>
      <c r="D12" s="2">
        <v>0</v>
      </c>
      <c r="E12" s="2">
        <v>56</v>
      </c>
      <c r="F12" s="2">
        <v>0</v>
      </c>
      <c r="G12" s="2">
        <v>56</v>
      </c>
      <c r="H12" s="2">
        <v>56</v>
      </c>
    </row>
    <row r="13" spans="1:8" x14ac:dyDescent="0.25">
      <c r="A13" s="3">
        <v>2015</v>
      </c>
      <c r="B13" s="4" t="s">
        <v>13</v>
      </c>
      <c r="C13" s="4">
        <v>424.66666666666669</v>
      </c>
      <c r="D13" s="4">
        <v>67</v>
      </c>
      <c r="E13" s="4">
        <v>559</v>
      </c>
      <c r="F13" s="4">
        <v>648</v>
      </c>
      <c r="G13" s="4">
        <v>67</v>
      </c>
      <c r="H13" s="4">
        <v>648</v>
      </c>
    </row>
    <row r="14" spans="1:8" x14ac:dyDescent="0.25">
      <c r="A14" s="1">
        <v>2015</v>
      </c>
      <c r="B14" s="2" t="s">
        <v>13</v>
      </c>
      <c r="C14" s="2">
        <v>424.66666666666669</v>
      </c>
      <c r="D14" s="2">
        <v>67</v>
      </c>
      <c r="E14" s="2">
        <v>559</v>
      </c>
      <c r="F14" s="2">
        <v>648</v>
      </c>
      <c r="G14" s="2">
        <v>67</v>
      </c>
      <c r="H14" s="2">
        <v>648</v>
      </c>
    </row>
    <row r="15" spans="1:8" x14ac:dyDescent="0.25">
      <c r="A15" s="3">
        <v>2015</v>
      </c>
      <c r="B15" s="4" t="s">
        <v>14</v>
      </c>
      <c r="C15" s="4">
        <v>447.70833333333331</v>
      </c>
      <c r="D15" s="4">
        <v>201.75</v>
      </c>
      <c r="E15" s="4">
        <v>416.5</v>
      </c>
      <c r="F15" s="4">
        <v>647.75</v>
      </c>
      <c r="G15" s="4">
        <v>63</v>
      </c>
      <c r="H15" s="4">
        <v>1146</v>
      </c>
    </row>
    <row r="16" spans="1:8" x14ac:dyDescent="0.25">
      <c r="A16" s="1">
        <v>2015</v>
      </c>
      <c r="B16" s="2" t="s">
        <v>14</v>
      </c>
      <c r="C16" s="2">
        <v>447.70833333333331</v>
      </c>
      <c r="D16" s="2">
        <v>201.75</v>
      </c>
      <c r="E16" s="2">
        <v>416.5</v>
      </c>
      <c r="F16" s="2">
        <v>647.75</v>
      </c>
      <c r="G16" s="2">
        <v>63</v>
      </c>
      <c r="H16" s="2">
        <v>1146</v>
      </c>
    </row>
    <row r="17" spans="1:8" x14ac:dyDescent="0.25">
      <c r="A17" s="3">
        <v>2015</v>
      </c>
      <c r="B17" s="4" t="s">
        <v>15</v>
      </c>
      <c r="C17" s="4">
        <v>543.73863636363637</v>
      </c>
      <c r="D17" s="4">
        <v>183</v>
      </c>
      <c r="E17" s="4">
        <v>569.5</v>
      </c>
      <c r="F17" s="4">
        <v>898.75</v>
      </c>
      <c r="G17" s="4">
        <v>39</v>
      </c>
      <c r="H17" s="4">
        <v>1105</v>
      </c>
    </row>
    <row r="18" spans="1:8" x14ac:dyDescent="0.25">
      <c r="A18" s="1">
        <v>2015</v>
      </c>
      <c r="B18" s="2" t="s">
        <v>15</v>
      </c>
      <c r="C18" s="2">
        <v>543.73863636363637</v>
      </c>
      <c r="D18" s="2">
        <v>183</v>
      </c>
      <c r="E18" s="2">
        <v>569.5</v>
      </c>
      <c r="F18" s="2">
        <v>898.75</v>
      </c>
      <c r="G18" s="2">
        <v>39</v>
      </c>
      <c r="H18" s="2">
        <v>1105</v>
      </c>
    </row>
    <row r="19" spans="1:8" x14ac:dyDescent="0.25">
      <c r="A19" s="3">
        <v>2015</v>
      </c>
      <c r="B19" s="4" t="s">
        <v>16</v>
      </c>
      <c r="C19" s="4">
        <v>139</v>
      </c>
      <c r="D19" s="4">
        <v>16</v>
      </c>
      <c r="E19" s="4">
        <v>77.5</v>
      </c>
      <c r="F19" s="4">
        <v>238.75</v>
      </c>
      <c r="G19" s="4">
        <v>7</v>
      </c>
      <c r="H19" s="4">
        <v>486</v>
      </c>
    </row>
    <row r="20" spans="1:8" x14ac:dyDescent="0.25">
      <c r="A20" s="1">
        <v>2015</v>
      </c>
      <c r="B20" s="2" t="s">
        <v>16</v>
      </c>
      <c r="C20" s="2">
        <v>139</v>
      </c>
      <c r="D20" s="2">
        <v>16</v>
      </c>
      <c r="E20" s="2">
        <v>77.5</v>
      </c>
      <c r="F20" s="2">
        <v>238.75</v>
      </c>
      <c r="G20" s="2">
        <v>7</v>
      </c>
      <c r="H20" s="2">
        <v>486</v>
      </c>
    </row>
    <row r="21" spans="1:8" x14ac:dyDescent="0.25">
      <c r="A21" s="3">
        <v>2015</v>
      </c>
      <c r="B21" s="4" t="s">
        <v>17</v>
      </c>
      <c r="C21" s="4">
        <v>193</v>
      </c>
      <c r="D21" s="4">
        <v>0</v>
      </c>
      <c r="E21" s="4">
        <v>193</v>
      </c>
      <c r="F21" s="4">
        <v>0</v>
      </c>
      <c r="G21" s="4">
        <v>193</v>
      </c>
      <c r="H21" s="4">
        <v>193</v>
      </c>
    </row>
    <row r="22" spans="1:8" x14ac:dyDescent="0.25">
      <c r="A22" s="1">
        <v>2015</v>
      </c>
      <c r="B22" s="2" t="s">
        <v>17</v>
      </c>
      <c r="C22" s="2">
        <v>193</v>
      </c>
      <c r="D22" s="2">
        <v>0</v>
      </c>
      <c r="E22" s="2">
        <v>193</v>
      </c>
      <c r="F22" s="2">
        <v>0</v>
      </c>
      <c r="G22" s="2">
        <v>193</v>
      </c>
      <c r="H22" s="2">
        <v>193</v>
      </c>
    </row>
    <row r="23" spans="1:8" x14ac:dyDescent="0.25">
      <c r="A23" s="3">
        <v>2015</v>
      </c>
      <c r="B23" s="4" t="s">
        <v>18</v>
      </c>
      <c r="C23" s="4">
        <v>104.5</v>
      </c>
      <c r="D23" s="4">
        <v>42.5</v>
      </c>
      <c r="E23" s="4">
        <v>82</v>
      </c>
      <c r="F23" s="4">
        <v>166.75</v>
      </c>
      <c r="G23" s="4">
        <v>38</v>
      </c>
      <c r="H23" s="4">
        <v>238</v>
      </c>
    </row>
    <row r="24" spans="1:8" x14ac:dyDescent="0.25">
      <c r="A24" s="1">
        <v>2015</v>
      </c>
      <c r="B24" s="2" t="s">
        <v>18</v>
      </c>
      <c r="C24" s="2">
        <v>104.5</v>
      </c>
      <c r="D24" s="2">
        <v>42.5</v>
      </c>
      <c r="E24" s="2">
        <v>82</v>
      </c>
      <c r="F24" s="2">
        <v>166.75</v>
      </c>
      <c r="G24" s="2">
        <v>38</v>
      </c>
      <c r="H24" s="2">
        <v>238</v>
      </c>
    </row>
    <row r="25" spans="1:8" x14ac:dyDescent="0.25">
      <c r="A25" s="3">
        <v>2015</v>
      </c>
      <c r="B25" s="4" t="s">
        <v>8</v>
      </c>
      <c r="C25" s="4">
        <v>159.11111111111111</v>
      </c>
      <c r="D25" s="4">
        <v>61</v>
      </c>
      <c r="E25" s="4">
        <v>140</v>
      </c>
      <c r="F25" s="4">
        <v>251</v>
      </c>
      <c r="G25" s="4">
        <v>39</v>
      </c>
      <c r="H25" s="4">
        <v>393</v>
      </c>
    </row>
    <row r="26" spans="1:8" x14ac:dyDescent="0.25">
      <c r="A26" s="1">
        <v>2016</v>
      </c>
      <c r="B26" s="2" t="s">
        <v>19</v>
      </c>
      <c r="C26" s="2">
        <v>105.33333333333333</v>
      </c>
      <c r="D26" s="2">
        <v>22</v>
      </c>
      <c r="E26" s="2">
        <v>44</v>
      </c>
      <c r="F26" s="2">
        <v>250</v>
      </c>
      <c r="G26" s="2">
        <v>22</v>
      </c>
      <c r="H26" s="2">
        <v>250</v>
      </c>
    </row>
    <row r="27" spans="1:8" x14ac:dyDescent="0.25">
      <c r="A27" s="3">
        <v>2016</v>
      </c>
      <c r="B27" s="4" t="s">
        <v>19</v>
      </c>
      <c r="C27" s="4">
        <v>105.33333333333333</v>
      </c>
      <c r="D27" s="4">
        <v>22</v>
      </c>
      <c r="E27" s="4">
        <v>44</v>
      </c>
      <c r="F27" s="4">
        <v>250</v>
      </c>
      <c r="G27" s="4">
        <v>22</v>
      </c>
      <c r="H27" s="4">
        <v>250</v>
      </c>
    </row>
    <row r="28" spans="1:8" x14ac:dyDescent="0.25">
      <c r="A28" s="1">
        <v>2016</v>
      </c>
      <c r="B28" s="2" t="s">
        <v>20</v>
      </c>
      <c r="C28" s="2">
        <v>75.285714285714292</v>
      </c>
      <c r="D28" s="2">
        <v>41.5</v>
      </c>
      <c r="E28" s="2">
        <v>64</v>
      </c>
      <c r="F28" s="2">
        <v>102.5</v>
      </c>
      <c r="G28" s="2">
        <v>12</v>
      </c>
      <c r="H28" s="2">
        <v>179</v>
      </c>
    </row>
    <row r="29" spans="1:8" x14ac:dyDescent="0.25">
      <c r="A29" s="3">
        <v>2016</v>
      </c>
      <c r="B29" s="4" t="s">
        <v>20</v>
      </c>
      <c r="C29" s="4">
        <v>75.285714285714292</v>
      </c>
      <c r="D29" s="4">
        <v>41.5</v>
      </c>
      <c r="E29" s="4">
        <v>64</v>
      </c>
      <c r="F29" s="4">
        <v>102.5</v>
      </c>
      <c r="G29" s="4">
        <v>12</v>
      </c>
      <c r="H29" s="4">
        <v>179</v>
      </c>
    </row>
    <row r="30" spans="1:8" x14ac:dyDescent="0.25">
      <c r="A30" s="1">
        <v>2016</v>
      </c>
      <c r="B30" s="2" t="s">
        <v>21</v>
      </c>
      <c r="C30" s="2">
        <v>56.5</v>
      </c>
      <c r="D30" s="2">
        <v>0</v>
      </c>
      <c r="E30" s="2">
        <v>56.5</v>
      </c>
      <c r="F30" s="2">
        <v>0</v>
      </c>
      <c r="G30" s="2">
        <v>49</v>
      </c>
      <c r="H30" s="2">
        <v>64</v>
      </c>
    </row>
    <row r="31" spans="1:8" x14ac:dyDescent="0.25">
      <c r="A31" s="3">
        <v>2016</v>
      </c>
      <c r="B31" s="4" t="s">
        <v>21</v>
      </c>
      <c r="C31" s="4">
        <v>56.5</v>
      </c>
      <c r="D31" s="4">
        <v>0</v>
      </c>
      <c r="E31" s="4">
        <v>56.5</v>
      </c>
      <c r="F31" s="4">
        <v>0</v>
      </c>
      <c r="G31" s="4">
        <v>49</v>
      </c>
      <c r="H31" s="4">
        <v>64</v>
      </c>
    </row>
    <row r="32" spans="1:8" x14ac:dyDescent="0.25">
      <c r="A32" s="1">
        <v>2016</v>
      </c>
      <c r="B32" s="2" t="s">
        <v>22</v>
      </c>
      <c r="C32" s="2">
        <v>72.405797101449281</v>
      </c>
      <c r="D32" s="2">
        <v>45</v>
      </c>
      <c r="E32" s="2">
        <v>59</v>
      </c>
      <c r="F32" s="2">
        <v>93.5</v>
      </c>
      <c r="G32" s="2">
        <v>1</v>
      </c>
      <c r="H32" s="2">
        <v>267</v>
      </c>
    </row>
    <row r="33" spans="1:8" x14ac:dyDescent="0.25">
      <c r="A33" s="3">
        <v>2016</v>
      </c>
      <c r="B33" s="4" t="s">
        <v>22</v>
      </c>
      <c r="C33" s="4">
        <v>72.405797101449281</v>
      </c>
      <c r="D33" s="4">
        <v>45</v>
      </c>
      <c r="E33" s="4">
        <v>59</v>
      </c>
      <c r="F33" s="4">
        <v>93.5</v>
      </c>
      <c r="G33" s="4">
        <v>1</v>
      </c>
      <c r="H33" s="4">
        <v>267</v>
      </c>
    </row>
    <row r="34" spans="1:8" x14ac:dyDescent="0.25">
      <c r="A34" s="1">
        <v>2016</v>
      </c>
      <c r="B34" s="2" t="s">
        <v>23</v>
      </c>
      <c r="C34" s="2">
        <v>39</v>
      </c>
      <c r="D34" s="2">
        <v>0</v>
      </c>
      <c r="E34" s="2">
        <v>39</v>
      </c>
      <c r="F34" s="2">
        <v>0</v>
      </c>
      <c r="G34" s="2">
        <v>26</v>
      </c>
      <c r="H34" s="2">
        <v>52</v>
      </c>
    </row>
    <row r="35" spans="1:8" x14ac:dyDescent="0.25">
      <c r="A35" s="3">
        <v>2016</v>
      </c>
      <c r="B35" s="4" t="s">
        <v>23</v>
      </c>
      <c r="C35" s="4">
        <v>39</v>
      </c>
      <c r="D35" s="4">
        <v>0</v>
      </c>
      <c r="E35" s="4">
        <v>39</v>
      </c>
      <c r="F35" s="4">
        <v>0</v>
      </c>
      <c r="G35" s="4">
        <v>26</v>
      </c>
      <c r="H35" s="4">
        <v>52</v>
      </c>
    </row>
    <row r="36" spans="1:8" x14ac:dyDescent="0.25">
      <c r="A36" s="1">
        <v>2016</v>
      </c>
      <c r="B36" s="2" t="s">
        <v>13</v>
      </c>
      <c r="C36" s="2">
        <v>689</v>
      </c>
      <c r="D36" s="2">
        <v>0</v>
      </c>
      <c r="E36" s="2">
        <v>689</v>
      </c>
      <c r="F36" s="2">
        <v>0</v>
      </c>
      <c r="G36" s="2">
        <v>689</v>
      </c>
      <c r="H36" s="2">
        <v>689</v>
      </c>
    </row>
    <row r="37" spans="1:8" x14ac:dyDescent="0.25">
      <c r="A37" s="3">
        <v>2016</v>
      </c>
      <c r="B37" s="4" t="s">
        <v>13</v>
      </c>
      <c r="C37" s="4">
        <v>689</v>
      </c>
      <c r="D37" s="4">
        <v>0</v>
      </c>
      <c r="E37" s="4">
        <v>689</v>
      </c>
      <c r="F37" s="4">
        <v>0</v>
      </c>
      <c r="G37" s="4">
        <v>689</v>
      </c>
      <c r="H37" s="4">
        <v>689</v>
      </c>
    </row>
    <row r="38" spans="1:8" x14ac:dyDescent="0.25">
      <c r="A38" s="1">
        <v>2016</v>
      </c>
      <c r="B38" s="2" t="s">
        <v>24</v>
      </c>
      <c r="C38" s="2">
        <v>214.66666666666666</v>
      </c>
      <c r="D38" s="2">
        <v>32</v>
      </c>
      <c r="E38" s="2">
        <v>164</v>
      </c>
      <c r="F38" s="2">
        <v>448</v>
      </c>
      <c r="G38" s="2">
        <v>32</v>
      </c>
      <c r="H38" s="2">
        <v>448</v>
      </c>
    </row>
    <row r="39" spans="1:8" x14ac:dyDescent="0.25">
      <c r="A39" s="3">
        <v>2016</v>
      </c>
      <c r="B39" s="4" t="s">
        <v>24</v>
      </c>
      <c r="C39" s="4">
        <v>214.66666666666666</v>
      </c>
      <c r="D39" s="4">
        <v>32</v>
      </c>
      <c r="E39" s="4">
        <v>164</v>
      </c>
      <c r="F39" s="4">
        <v>448</v>
      </c>
      <c r="G39" s="4">
        <v>32</v>
      </c>
      <c r="H39" s="4">
        <v>448</v>
      </c>
    </row>
    <row r="40" spans="1:8" x14ac:dyDescent="0.25">
      <c r="A40" s="1">
        <v>2016</v>
      </c>
      <c r="B40" s="2" t="s">
        <v>17</v>
      </c>
      <c r="C40" s="2">
        <v>176.08695652173913</v>
      </c>
      <c r="D40" s="2">
        <v>88</v>
      </c>
      <c r="E40" s="2">
        <v>172</v>
      </c>
      <c r="F40" s="2">
        <v>252</v>
      </c>
      <c r="G40" s="2">
        <v>8</v>
      </c>
      <c r="H40" s="2">
        <v>453</v>
      </c>
    </row>
    <row r="41" spans="1:8" x14ac:dyDescent="0.25">
      <c r="A41" s="3">
        <v>2016</v>
      </c>
      <c r="B41" s="4" t="s">
        <v>17</v>
      </c>
      <c r="C41" s="4">
        <v>176.08695652173913</v>
      </c>
      <c r="D41" s="4">
        <v>88</v>
      </c>
      <c r="E41" s="4">
        <v>172</v>
      </c>
      <c r="F41" s="4">
        <v>252</v>
      </c>
      <c r="G41" s="4">
        <v>8</v>
      </c>
      <c r="H41" s="4">
        <v>453</v>
      </c>
    </row>
    <row r="42" spans="1:8" x14ac:dyDescent="0.25">
      <c r="A42" s="1">
        <v>2016</v>
      </c>
      <c r="B42" s="2" t="s">
        <v>25</v>
      </c>
      <c r="C42" s="2">
        <v>42.5</v>
      </c>
      <c r="D42" s="2">
        <v>39.5</v>
      </c>
      <c r="E42" s="2">
        <v>41.5</v>
      </c>
      <c r="F42" s="2">
        <v>46.5</v>
      </c>
      <c r="G42" s="2">
        <v>39</v>
      </c>
      <c r="H42" s="2">
        <v>48</v>
      </c>
    </row>
    <row r="43" spans="1:8" x14ac:dyDescent="0.25">
      <c r="A43" s="3">
        <v>2016</v>
      </c>
      <c r="B43" s="4" t="s">
        <v>25</v>
      </c>
      <c r="C43" s="4">
        <v>42.5</v>
      </c>
      <c r="D43" s="4">
        <v>39.5</v>
      </c>
      <c r="E43" s="4">
        <v>41.5</v>
      </c>
      <c r="F43" s="4">
        <v>46.5</v>
      </c>
      <c r="G43" s="4">
        <v>39</v>
      </c>
      <c r="H43" s="4">
        <v>48</v>
      </c>
    </row>
  </sheetData>
  <sheetProtection algorithmName="SHA-512" hashValue="qoYg1Nl81URBDAjSDGA60Y3lFkuOWEQLAG/AWczUr+x9uSHnwCDM3nAO5MX2HoZmvIKIGCeqx19tHTsFUwSKoA==" saltValue="I/6lz8aImVoiRkPArE5klg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TablaDatos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2023-04-23T12:21:22Z</dcterms:created>
  <dcterms:modified xsi:type="dcterms:W3CDTF">2023-04-23T12:21:24Z</dcterms:modified>
</cp:coreProperties>
</file>