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areas\"/>
    </mc:Choice>
  </mc:AlternateContent>
  <xr:revisionPtr revIDLastSave="0" documentId="8_{E6BA013E-182C-4545-8E44-3E43B35EA5F5}" xr6:coauthVersionLast="47" xr6:coauthVersionMax="47" xr10:uidLastSave="{00000000-0000-0000-0000-000000000000}"/>
  <bookViews>
    <workbookView xWindow="30" yWindow="750" windowWidth="28770" windowHeight="15450" xr2:uid="{C51CE425-33C9-4428-A147-72FB5DD946CC}"/>
  </bookViews>
  <sheets>
    <sheet name="Grafico Tiempo de Tramitación" sheetId="3" r:id="rId1"/>
    <sheet name="TablaDatos" sheetId="2" r:id="rId2"/>
    <sheet name="Datos" sheetId="1" state="veryHidden" r:id="rId3"/>
  </sheets>
  <calcPr calcId="191029"/>
  <pivotCaches>
    <pivotCache cacheId="14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<sst xmlns="http://schemas.openxmlformats.org/spreadsheetml/2006/main" count="66" uniqueCount="30">
  <si>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</si>
  <si>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</si>
  <si>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</si>
  <si>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</si>
  <si>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</si>
  <si>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</si>
  <si>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</si>
  <si>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</si>
  <si>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02C - AUTORIZACION AMBIENTAL INTEGRADA INSTALACIONES EXISTENTES</t>
  </si>
  <si>
    <t>76A - AUTORIZACIÓN DE PLANTAS DE BIOGAS CON SUBPRODUCTOS ANIMALES NO DESTINADOS AL CONSUMO HUMANO</t>
  </si>
  <si>
    <t>55A - MODIFICACION DE TRAZADO Y PERMUTA EN VIAS PECUARIAS</t>
  </si>
  <si>
    <t>77A - AUTORIZACIÓN DE PLANTAS DE COMPOSTAJE CON SUBPRODUCTOS ANIMALES NO DESTINADOS AL CONSUMO HUMANO</t>
  </si>
  <si>
    <t>55X - INFORME PREVIO MODIFICACION TRAZADO Y PERMUTA EN VIAS PECUARIAS</t>
  </si>
  <si>
    <t>56A - OCUPACIONES TEMPORALES EN VÍAS PECUARIAS</t>
  </si>
  <si>
    <t>56B - MODIFICACIÓN DE OCUPACIÓN EN VÍAS PECUARIAS</t>
  </si>
  <si>
    <t>56C - CAMBIO DE TITULARIDAD DE OCUPACION EN VÍAS PECUARIAS</t>
  </si>
  <si>
    <t>56X - INFORME PREVIO DE CONCESIONES DE OCUPACION EN  VÍAS PECUARIAS</t>
  </si>
  <si>
    <t>57A - APROVECHAMIENTOS SOBRANTES EN VÍAS PECUARIAS</t>
  </si>
  <si>
    <t>57B - OTRAS AUTORIZACIONES EN VÍAS PECUARIAS</t>
  </si>
  <si>
    <t>57X - INFORME APROVECHAMIENTOS SOBRANTES Y OTRAS AUTORIZACIONES EN VÍAS PECUARIAS</t>
  </si>
  <si>
    <t>02I - ACTUALIZACIÓN DE LA AUTORIZACION AMBIENTAL INTEGRADA.</t>
  </si>
  <si>
    <t>02K - CAMBIO DE TITULARIDAD DE LA AUTORIZACIÓN AMBIENTAL INTEGRADA</t>
  </si>
  <si>
    <t>78A - AUTORIZACIÓN DE PLANTAS DE INCINERACIÓN CON SANDACH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</si>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</sst>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1" fillId="2" borderId="3" xfId="0" applyFont="1" applyFill="1" applyBorder="1"/>
    <xf numFmtId="0" fontId="1" fillId="2" borderId="4" xfId="0" applyFont="1" applyFill="1" applyBorder="1"/>
    <xf numFmtId="4" fontId="1" fillId="2" borderId="4" xfId="0" applyNumberFormat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4" formatCode="#,##0.00"/>
      <fill>
        <patternFill patternType="solid">
          <fgColor theme="9"/>
          <bgColor theme="9"/>
        </patternFill>
      </fill>
    </dxf>
    <dxf>
      <border outline="0"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[INAGA_TIEMPOTRAM_AREA_06.xlsx]TablaDatos!TablaDatos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Área Técnica 06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TablaDatos!$B$3:$B$4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TablaDatos!$A$5:$A$11</c:f>
              <c:strCach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strCache>
            </c:strRef>
          </c:cat>
          <c:val>
            <c:numRef>
              <c:f>TablaDatos!$B$5:$B$11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59.60526315789474</c:v>
                </c:pt>
                <c:pt idx="3">
                  <c:v>62.267857142857146</c:v>
                </c:pt>
                <c:pt idx="4">
                  <c:v>35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32-4465-9AEC-0049CA904F9E}"/>
            </c:ext>
          </c:extLst>
        </c:ser>
        <c:ser>
          <c:idx val="1"/>
          <c:order val="1"/>
          <c:tx>
            <c:strRef>
              <c:f>TablaDatos!$C$3:$C$4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TablaDatos!$A$5:$A$11</c:f>
              <c:strCach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strCache>
            </c:strRef>
          </c:cat>
          <c:val>
            <c:numRef>
              <c:f>TablaDatos!$C$5:$C$11</c:f>
              <c:numCache>
                <c:formatCode>#,##0</c:formatCode>
                <c:ptCount val="6"/>
                <c:pt idx="0">
                  <c:v>756.75</c:v>
                </c:pt>
                <c:pt idx="1">
                  <c:v>273.66666666666669</c:v>
                </c:pt>
                <c:pt idx="2">
                  <c:v>268.28947368421052</c:v>
                </c:pt>
                <c:pt idx="3">
                  <c:v>159.32142857142858</c:v>
                </c:pt>
                <c:pt idx="4">
                  <c:v>98.36363636363636</c:v>
                </c:pt>
                <c:pt idx="5">
                  <c:v>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32-4465-9AEC-0049CA904F9E}"/>
            </c:ext>
          </c:extLst>
        </c:ser>
        <c:ser>
          <c:idx val="2"/>
          <c:order val="2"/>
          <c:tx>
            <c:strRef>
              <c:f>TablaDatos!$D$3:$D$4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TablaDatos!$A$5:$A$11</c:f>
              <c:strCach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strCache>
            </c:strRef>
          </c:cat>
          <c:val>
            <c:numRef>
              <c:f>TablaDatos!$D$5:$D$11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167.94736842105263</c:v>
                </c:pt>
                <c:pt idx="3">
                  <c:v>167.98214285714286</c:v>
                </c:pt>
                <c:pt idx="4">
                  <c:v>144.54545454545453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32-4465-9AEC-0049CA904F9E}"/>
            </c:ext>
          </c:extLst>
        </c:ser>
        <c:ser>
          <c:idx val="3"/>
          <c:order val="3"/>
          <c:tx>
            <c:strRef>
              <c:f>TablaDatos!$E$3:$E$4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TablaDatos!$A$5:$A$11</c:f>
              <c:strCach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strCache>
            </c:strRef>
          </c:cat>
          <c:val>
            <c:numRef>
              <c:f>TablaDatos!$E$5:$E$11</c:f>
              <c:numCache>
                <c:formatCode>#,##0</c:formatCode>
                <c:ptCount val="6"/>
                <c:pt idx="0">
                  <c:v>756.75</c:v>
                </c:pt>
                <c:pt idx="1">
                  <c:v>273.66666666666669</c:v>
                </c:pt>
                <c:pt idx="2">
                  <c:v>282.87930678344208</c:v>
                </c:pt>
                <c:pt idx="3">
                  <c:v>183.30172343853556</c:v>
                </c:pt>
                <c:pt idx="4">
                  <c:v>127.48722002635046</c:v>
                </c:pt>
                <c:pt idx="5">
                  <c:v>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32-4465-9AEC-0049CA904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7220927"/>
        <c:axId val="692227951"/>
      </c:lineChart>
      <c:catAx>
        <c:axId val="9172209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692227951"/>
        <c:crosses val="autoZero"/>
        <c:auto val="1"/>
        <c:lblAlgn val="ctr"/>
        <c:lblOffset val="100"/>
        <c:noMultiLvlLbl val="0"/>
      </c:catAx>
      <c:valAx>
        <c:axId val="69222795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917220927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30E6B0A-E651-4693-8D39-9AA141A3D440}">
  <sheetPr/>
  <sheetViews>
    <sheetView tabSelected="1" zoomScale="9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3712" cy="608060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4DC6427-B58E-F947-8BD5-60AA9188FB8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F0537E0-71A6-74C1-D14F-B51276304A93}"/>
            </a:ext>
          </a:extLst>
        </cdr:cNvPr>
        <cdr:cNvSpPr txBox="1"/>
      </cdr:nvSpPr>
      <cdr:spPr>
        <a:xfrm xmlns:a="http://schemas.openxmlformats.org/drawingml/2006/main">
          <a:off x="0" y="5852006"/>
          <a:ext cx="18607424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5039.598163888892" createdVersion="3" refreshedVersion="8" minRefreshableVersion="3" recordCount="4416" xr:uid="{2389E508-A89B-4180-A2CB-2DBBE8C69B09}">
  <cacheSource type="worksheet">
    <worksheetSource name="Datos"/>
  </cacheSource>
  <cacheFields count="8">
    <cacheField name="campaña" numFmtId="0">
      <sharedItems containsString="0" containsBlank="1" containsNumber="1" containsInteger="1" minValue="2011" maxValue="2016" count="7">
        <n v="2011"/>
        <n v="2012"/>
        <n v="2013"/>
        <n v="2014"/>
        <n v="2015"/>
        <n v="2016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11" maxValue="1268"/>
    </cacheField>
    <cacheField name="CUARTIL1_TTRAM" numFmtId="0">
      <sharedItems containsString="0" containsBlank="1" containsNumber="1" minValue="0" maxValue="318"/>
    </cacheField>
    <cacheField name="MEDIANA_TTRAM" numFmtId="0">
      <sharedItems containsString="0" containsBlank="1" containsNumber="1" minValue="11" maxValue="1268"/>
    </cacheField>
    <cacheField name="CUARTIL3" numFmtId="0">
      <sharedItems containsString="0" containsBlank="1" containsNumber="1" minValue="0" maxValue="690.25"/>
    </cacheField>
    <cacheField name="MIN_TTRAM" numFmtId="0">
      <sharedItems containsString="0" containsBlank="1" containsNumber="1" containsInteger="1" minValue="1" maxValue="888"/>
    </cacheField>
    <cacheField name="MAX_TTRAM" numFmtId="0">
      <sharedItems containsString="0" containsBlank="1" containsNumber="1" containsInteger="1" minValue="11" maxValue="183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16">
  <r>
    <x v="0"/>
    <s v="02C - AUTORIZACION AMBIENTAL INTEGRADA INSTALACIONES EXISTENTES"/>
    <n v="625.5"/>
    <n v="0"/>
    <n v="625.5"/>
    <n v="0"/>
    <n v="620"/>
    <n v="631"/>
  </r>
  <r>
    <x v="0"/>
    <s v="76A - AUTORIZACIÓN DE PLANTAS DE BIOGAS CON SUBPRODUCTOS ANIMALES NO DESTINADOS AL CONSUMO HUMANO"/>
    <n v="888"/>
    <n v="0"/>
    <n v="888"/>
    <n v="0"/>
    <n v="888"/>
    <n v="888"/>
  </r>
  <r>
    <x v="1"/>
    <s v="55A - MODIFICACION DE TRAZADO Y PERMUTA EN VIAS PECUARIAS"/>
    <n v="483"/>
    <n v="0"/>
    <n v="483"/>
    <n v="0"/>
    <n v="429"/>
    <n v="537"/>
  </r>
  <r>
    <x v="1"/>
    <s v="77A - AUTORIZACIÓN DE PLANTAS DE COMPOSTAJE CON SUBPRODUCTOS ANIMALES NO DESTINADOS AL CONSUMO HUMANO"/>
    <n v="169"/>
    <n v="0"/>
    <n v="169"/>
    <n v="0"/>
    <n v="169"/>
    <n v="169"/>
  </r>
  <r>
    <x v="1"/>
    <s v="77A - AUTORIZACIÓN DE PLANTAS DE COMPOSTAJE CON SUBPRODUCTOS ANIMALES NO DESTINADOS AL CONSUMO HUMANO"/>
    <n v="169"/>
    <n v="0"/>
    <n v="169"/>
    <n v="0"/>
    <n v="169"/>
    <n v="169"/>
  </r>
  <r>
    <x v="2"/>
    <s v="55A - MODIFICACION DE TRAZADO Y PERMUTA EN VIAS PECUARIAS"/>
    <n v="1268"/>
    <n v="0"/>
    <n v="1268"/>
    <n v="0"/>
    <n v="704"/>
    <n v="1832"/>
  </r>
  <r>
    <x v="2"/>
    <s v="55A - MODIFICACION DE TRAZADO Y PERMUTA EN VIAS PECUARIAS"/>
    <n v="1268"/>
    <n v="0"/>
    <n v="1268"/>
    <n v="0"/>
    <n v="704"/>
    <n v="1832"/>
  </r>
  <r>
    <x v="2"/>
    <s v="55X - INFORME PREVIO MODIFICACION TRAZADO Y PERMUTA EN VIAS PECUARIAS"/>
    <n v="117.66666666666667"/>
    <n v="12.75"/>
    <n v="81.5"/>
    <n v="214.5"/>
    <n v="9"/>
    <n v="351"/>
  </r>
  <r>
    <x v="2"/>
    <s v="55X - INFORME PREVIO MODIFICACION TRAZADO Y PERMUTA EN VIAS PECUARIAS"/>
    <n v="117.66666666666667"/>
    <n v="12.75"/>
    <n v="81.5"/>
    <n v="214.5"/>
    <n v="9"/>
    <n v="351"/>
  </r>
  <r>
    <x v="2"/>
    <s v="56A - OCUPACIONES TEMPORALES EN VÍAS PECUARIAS"/>
    <n v="287.9591836734694"/>
    <n v="184"/>
    <n v="252"/>
    <n v="375"/>
    <n v="72"/>
    <n v="765"/>
  </r>
  <r>
    <x v="2"/>
    <s v="56A - OCUPACIONES TEMPORALES EN VÍAS PECUARIAS"/>
    <n v="287.9591836734694"/>
    <n v="184"/>
    <n v="252"/>
    <n v="375"/>
    <n v="72"/>
    <n v="765"/>
  </r>
  <r>
    <x v="2"/>
    <s v="56B - MODIFICACIÓN DE OCUPACIÓN EN VÍAS PECUARIAS"/>
    <n v="248.64423076923077"/>
    <n v="205.25"/>
    <n v="231"/>
    <n v="285.25"/>
    <n v="106"/>
    <n v="463"/>
  </r>
  <r>
    <x v="2"/>
    <s v="56B - MODIFICACIÓN DE OCUPACIÓN EN VÍAS PECUARIAS"/>
    <n v="248.64423076923077"/>
    <n v="205.25"/>
    <n v="231"/>
    <n v="285.25"/>
    <n v="106"/>
    <n v="463"/>
  </r>
  <r>
    <x v="2"/>
    <s v="56C - CAMBIO DE TITULARIDAD DE OCUPACION EN VÍAS PECUARIAS"/>
    <n v="229.90909090909091"/>
    <n v="72"/>
    <n v="252"/>
    <n v="378"/>
    <n v="56"/>
    <n v="424"/>
  </r>
  <r>
    <x v="2"/>
    <s v="56C - CAMBIO DE TITULARIDAD DE OCUPACION EN VÍAS PECUARIAS"/>
    <n v="229.90909090909091"/>
    <n v="72"/>
    <n v="252"/>
    <n v="378"/>
    <n v="56"/>
    <n v="424"/>
  </r>
  <r>
    <x v="2"/>
    <s v="56X - INFORME PREVIO DE CONCESIONES DE OCUPACION EN  VÍAS PECUARIAS"/>
    <n v="32.424242424242422"/>
    <n v="13.5"/>
    <n v="25"/>
    <n v="44"/>
    <n v="3"/>
    <n v="130"/>
  </r>
  <r>
    <x v="2"/>
    <s v="56X - INFORME PREVIO DE CONCESIONES DE OCUPACION EN  VÍAS PECUARIAS"/>
    <n v="32.424242424242422"/>
    <n v="13.5"/>
    <n v="25"/>
    <n v="44"/>
    <n v="3"/>
    <n v="130"/>
  </r>
  <r>
    <x v="2"/>
    <s v="57A - APROVECHAMIENTOS SOBRANTES EN VÍAS PECUARIAS"/>
    <n v="66.666666666666671"/>
    <n v="33"/>
    <n v="49"/>
    <n v="118"/>
    <n v="33"/>
    <n v="118"/>
  </r>
  <r>
    <x v="2"/>
    <s v="57A - APROVECHAMIENTOS SOBRANTES EN VÍAS PECUARIAS"/>
    <n v="66.666666666666671"/>
    <n v="33"/>
    <n v="49"/>
    <n v="118"/>
    <n v="33"/>
    <n v="118"/>
  </r>
  <r>
    <x v="2"/>
    <s v="57B - OTRAS AUTORIZACIONES EN VÍAS PECUARIAS"/>
    <n v="114"/>
    <n v="25.75"/>
    <n v="69.5"/>
    <n v="132.75"/>
    <n v="9"/>
    <n v="424"/>
  </r>
  <r>
    <x v="2"/>
    <s v="57B - OTRAS AUTORIZACIONES EN VÍAS PECUARIAS"/>
    <n v="114"/>
    <n v="25.75"/>
    <n v="69.5"/>
    <n v="132.75"/>
    <n v="9"/>
    <n v="424"/>
  </r>
  <r>
    <x v="2"/>
    <s v="57X - INFORME APROVECHAMIENTOS SOBRANTES Y OTRAS AUTORIZACIONES EN VÍAS PECUARIAS"/>
    <n v="33.333333333333336"/>
    <n v="20"/>
    <n v="32"/>
    <n v="48"/>
    <n v="20"/>
    <n v="48"/>
  </r>
  <r>
    <x v="2"/>
    <s v="57X - INFORME APROVECHAMIENTOS SOBRANTES Y OTRAS AUTORIZACIONES EN VÍAS PECUARIAS"/>
    <n v="33.333333333333336"/>
    <n v="20"/>
    <n v="32"/>
    <n v="48"/>
    <n v="20"/>
    <n v="48"/>
  </r>
  <r>
    <x v="2"/>
    <s v="77A - AUTORIZACIÓN DE PLANTAS DE COMPOSTAJE CON SUBPRODUCTOS ANIMALES NO DESTINADOS AL CONSUMO HUMANO"/>
    <n v="577.5"/>
    <n v="0"/>
    <n v="577.5"/>
    <n v="0"/>
    <n v="314"/>
    <n v="841"/>
  </r>
  <r>
    <x v="3"/>
    <s v="02I - ACTUALIZACIÓN DE LA AUTORIZACION AMBIENTAL INTEGRADA."/>
    <n v="45.74285714285714"/>
    <n v="29"/>
    <n v="40"/>
    <n v="56"/>
    <n v="22"/>
    <n v="89"/>
  </r>
  <r>
    <x v="3"/>
    <s v="02K - CAMBIO DE TITULARIDAD DE LA AUTORIZACIÓN AMBIENTAL INTEGRADA"/>
    <n v="65.875"/>
    <n v="26"/>
    <n v="56.5"/>
    <n v="80"/>
    <n v="15"/>
    <n v="202"/>
  </r>
  <r>
    <x v="3"/>
    <s v="55A - MODIFICACION DE TRAZADO Y PERMUTA EN VIAS PECUARIAS"/>
    <n v="542.5"/>
    <n v="318"/>
    <n v="514"/>
    <n v="690.25"/>
    <n v="227"/>
    <n v="1002"/>
  </r>
  <r>
    <x v="3"/>
    <s v="55X - INFORME PREVIO MODIFICACION TRAZADO Y PERMUTA EN VIAS PECUARIAS"/>
    <n v="81"/>
    <n v="49.5"/>
    <n v="51"/>
    <n v="127.5"/>
    <n v="49"/>
    <n v="194"/>
  </r>
  <r>
    <x v="3"/>
    <s v="56A - OCUPACIONES TEMPORALES EN VÍAS PECUARIAS"/>
    <n v="315.59574468085106"/>
    <n v="208"/>
    <n v="292"/>
    <n v="447"/>
    <n v="78"/>
    <n v="634"/>
  </r>
  <r>
    <x v="3"/>
    <s v="56B - MODIFICACIÓN DE OCUPACIÓN EN VÍAS PECUARIAS"/>
    <n v="287.78947368421052"/>
    <n v="154"/>
    <n v="202"/>
    <n v="305.5"/>
    <n v="110"/>
    <n v="1753"/>
  </r>
  <r>
    <x v="3"/>
    <s v="56X - INFORME PREVIO DE CONCESIONES DE OCUPACION EN  VÍAS PECUARIAS"/>
    <n v="30.421052631578949"/>
    <n v="6"/>
    <n v="16"/>
    <n v="53"/>
    <n v="2"/>
    <n v="94"/>
  </r>
  <r>
    <x v="3"/>
    <s v="57A - APROVECHAMIENTOS SOBRANTES EN VÍAS PECUARIAS"/>
    <n v="170"/>
    <n v="36"/>
    <n v="64"/>
    <n v="410"/>
    <n v="36"/>
    <n v="410"/>
  </r>
  <r>
    <x v="3"/>
    <s v="57B - OTRAS AUTORIZACIONES EN VÍAS PECUARIAS"/>
    <n v="81.5"/>
    <n v="31.75"/>
    <n v="52"/>
    <n v="137"/>
    <n v="1"/>
    <n v="326"/>
  </r>
  <r>
    <x v="3"/>
    <s v="57X - INFORME APROVECHAMIENTOS SOBRANTES Y OTRAS AUTORIZACIONES EN VÍAS PECUARIAS"/>
    <n v="28.8"/>
    <n v="13.5"/>
    <n v="26"/>
    <n v="45.5"/>
    <n v="5"/>
    <n v="50"/>
  </r>
  <r>
    <x v="3"/>
    <s v="76A - AUTORIZACIÓN DE PLANTAS DE BIOGAS CON SUBPRODUCTOS ANIMALES NO DESTINADOS AL CONSUMO HUMANO"/>
    <n v="302"/>
    <n v="0"/>
    <n v="302"/>
    <n v="0"/>
    <n v="302"/>
    <n v="302"/>
  </r>
  <r>
    <x v="3"/>
    <s v="76A - AUTORIZACIÓN DE PLANTAS DE BIOGAS CON SUBPRODUCTOS ANIMALES NO DESTINADOS AL CONSUMO HUMANO"/>
    <n v="302"/>
    <n v="0"/>
    <n v="302"/>
    <n v="0"/>
    <n v="302"/>
    <n v="302"/>
  </r>
  <r>
    <x v="3"/>
    <s v="78A - AUTORIZACIÓN DE PLANTAS DE INCINERACIÓN CON SANDACH"/>
    <n v="156.5"/>
    <n v="0"/>
    <n v="156.5"/>
    <n v="0"/>
    <n v="155"/>
    <n v="158"/>
  </r>
  <r>
    <x v="3"/>
    <s v="78A - AUTORIZACIÓN DE PLANTAS DE INCINERACIÓN CON SANDACH"/>
    <n v="156.5"/>
    <n v="0"/>
    <n v="156.5"/>
    <n v="0"/>
    <n v="155"/>
    <n v="158"/>
  </r>
  <r>
    <x v="4"/>
    <s v="02I - ACTUALIZACIÓN DE LA AUTORIZACION AMBIENTAL INTEGRADA."/>
    <n v="123.2"/>
    <n v="88"/>
    <n v="124"/>
    <n v="158"/>
    <n v="78"/>
    <n v="182"/>
  </r>
  <r>
    <x v="4"/>
    <s v="55X - INFORME PREVIO MODIFICACION TRAZADO Y PERMUTA EN VIAS PECUARIAS"/>
    <n v="167"/>
    <n v="15.5"/>
    <n v="47"/>
    <n v="350"/>
    <n v="8"/>
    <n v="623"/>
  </r>
  <r>
    <x v="4"/>
    <s v="55X - INFORME PREVIO MODIFICACION TRAZADO Y PERMUTA EN VIAS PECUARIAS"/>
    <n v="167"/>
    <n v="15.5"/>
    <n v="47"/>
    <n v="350"/>
    <n v="8"/>
    <n v="623"/>
  </r>
  <r>
    <x v="4"/>
    <s v="56C - CAMBIO DE TITULARIDAD DE OCUPACION EN VÍAS PECUARIAS"/>
    <n v="222.66666666666666"/>
    <n v="125"/>
    <n v="195"/>
    <n v="348"/>
    <n v="125"/>
    <n v="348"/>
  </r>
  <r>
    <x v="4"/>
    <s v="56C - CAMBIO DE TITULARIDAD DE OCUPACION EN VÍAS PECUARIAS"/>
    <n v="222.66666666666666"/>
    <n v="125"/>
    <n v="195"/>
    <n v="348"/>
    <n v="125"/>
    <n v="348"/>
  </r>
  <r>
    <x v="4"/>
    <s v="56X - INFORME PREVIO DE CONCESIONES DE OCUPACION EN  VÍAS PECUARIAS"/>
    <n v="24.913043478260871"/>
    <n v="8"/>
    <n v="12"/>
    <n v="18"/>
    <n v="3"/>
    <n v="202"/>
  </r>
  <r>
    <x v="4"/>
    <s v="56X - INFORME PREVIO DE CONCESIONES DE OCUPACION EN  VÍAS PECUARIAS"/>
    <n v="24.913043478260871"/>
    <n v="8"/>
    <n v="12"/>
    <n v="18"/>
    <n v="3"/>
    <n v="202"/>
  </r>
  <r>
    <x v="4"/>
    <s v="57A - APROVECHAMIENTOS SOBRANTES EN VÍAS PECUARIAS"/>
    <n v="214"/>
    <n v="0"/>
    <n v="214"/>
    <n v="0"/>
    <n v="214"/>
    <n v="214"/>
  </r>
  <r>
    <x v="4"/>
    <s v="57A - APROVECHAMIENTOS SOBRANTES EN VÍAS PECUARIAS"/>
    <n v="214"/>
    <n v="0"/>
    <n v="214"/>
    <n v="0"/>
    <n v="214"/>
    <n v="214"/>
  </r>
  <r>
    <x v="4"/>
    <s v="57X - INFORME APROVECHAMIENTOS SOBRANTES Y OTRAS AUTORIZACIONES EN VÍAS PECUARIAS"/>
    <n v="11"/>
    <n v="0"/>
    <n v="11"/>
    <n v="0"/>
    <n v="11"/>
    <n v="11"/>
  </r>
  <r>
    <x v="4"/>
    <s v="57X - INFORME APROVECHAMIENTOS SOBRANTES Y OTRAS AUTORIZACIONES EN VÍAS PECUARIAS"/>
    <n v="11"/>
    <n v="0"/>
    <n v="11"/>
    <n v="0"/>
    <n v="11"/>
    <n v="11"/>
  </r>
  <r>
    <x v="5"/>
    <s v="02I - ACTUALIZACIÓN DE LA AUTORIZACION AMBIENTAL INTEGRADA."/>
    <n v="775"/>
    <n v="0"/>
    <n v="775"/>
    <n v="0"/>
    <n v="501"/>
    <n v="1049"/>
  </r>
  <r>
    <x v="5"/>
    <s v="02I - ACTUALIZACIÓN DE LA AUTORIZACION AMBIENTAL INTEGRADA."/>
    <n v="775"/>
    <n v="0"/>
    <n v="775"/>
    <n v="0"/>
    <n v="501"/>
    <n v="1049"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E60E581-0C65-4B45-AED8-74CFAE8EBA6C}" name="TablaDatos" cacheId="149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1" firstHeaderRow="1" firstDataRow="2" firstDataCol="1"/>
  <pivotFields count="8">
    <pivotField axis="axisRow" showAll="0">
      <items count="8">
        <item x="0"/>
        <item x="1"/>
        <item x="2"/>
        <item x="3"/>
        <item x="4"/>
        <item x="5"/>
        <item h="1" x="6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26A766-4FFA-46F6-BEE7-B62B27008F19}" name="Datos" displayName="Datos" ref="A1:H4417" totalsRowShown="0" headerRowDxfId="0" headerRowBorderDxfId="1" tableBorderDxfId="2">
  <autoFilter ref="A1:H4417" xr:uid="{4626A766-4FFA-46F6-BEE7-B62B27008F19}"/>
  <tableColumns count="8">
    <tableColumn id="1" xr3:uid="{BB42C22F-4AEC-41A2-B53E-70A20B37C9F9}" name="campaña"/>
    <tableColumn id="2" xr3:uid="{BB6FECE3-4770-4370-970F-A7BEAFD30108}" name="tipo_subtipo"/>
    <tableColumn id="34" xr3:uid="{DCCAED23-F241-4CAC-A507-8C420D083CE0}" name="PROM_TTRAM_ANOSUBTIPO"/>
    <tableColumn id="41" xr3:uid="{2D82A1A5-7B95-4284-BCDB-5FB9286FAC4F}" name="CUARTIL1_TTRAM"/>
    <tableColumn id="42" xr3:uid="{46CFC776-BFD0-4DF0-BC1F-330AF741F9F2}" name="MEDIANA_TTRAM"/>
    <tableColumn id="43" xr3:uid="{8D28599C-432D-4795-8E78-E91AF22F11D7}" name="CUARTIL3"/>
    <tableColumn id="44" xr3:uid="{E88EC503-BADD-4518-9F62-42CBBE7B2259}" name="MIN_TTRAM"/>
    <tableColumn id="45" xr3:uid="{106A37FA-146B-4DE1-9A66-041CA890579D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31F3D-C096-4CBC-A8EE-BF3E00FCBC97}">
  <dimension ref="A1:E11"/>
  <sheetViews>
    <sheetView workbookViewId="0">
      <selection activeCell="A4" sqref="A4:E10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>
        <v>6</v>
      </c>
    </row>
    <row r="3" spans="1:5" x14ac:dyDescent="0.25">
      <c r="B3" s="8" t="s">
        <v>26</v>
      </c>
    </row>
    <row r="4" spans="1:5" x14ac:dyDescent="0.25">
      <c r="A4" s="8" t="s">
        <v>23</v>
      </c>
      <c r="B4" t="s">
        <v>25</v>
      </c>
      <c r="C4" t="s">
        <v>27</v>
      </c>
      <c r="D4" t="s">
        <v>28</v>
      </c>
      <c r="E4" t="s">
        <v>29</v>
      </c>
    </row>
    <row r="5" spans="1:5" x14ac:dyDescent="0.25">
      <c r="A5" s="9">
        <v>2011</v>
      </c>
      <c r="B5" s="10">
        <v>0</v>
      </c>
      <c r="C5" s="10">
        <v>756.75</v>
      </c>
      <c r="D5" s="10">
        <v>0</v>
      </c>
      <c r="E5" s="10">
        <v>756.75</v>
      </c>
    </row>
    <row r="6" spans="1:5" x14ac:dyDescent="0.25">
      <c r="A6" s="9">
        <v>2012</v>
      </c>
      <c r="B6" s="10">
        <v>0</v>
      </c>
      <c r="C6" s="10">
        <v>273.66666666666669</v>
      </c>
      <c r="D6" s="10">
        <v>0</v>
      </c>
      <c r="E6" s="10">
        <v>273.66666666666669</v>
      </c>
    </row>
    <row r="7" spans="1:5" x14ac:dyDescent="0.25">
      <c r="A7" s="9">
        <v>2013</v>
      </c>
      <c r="B7" s="10">
        <v>59.60526315789474</v>
      </c>
      <c r="C7" s="10">
        <v>268.28947368421052</v>
      </c>
      <c r="D7" s="10">
        <v>167.94736842105263</v>
      </c>
      <c r="E7" s="10">
        <v>282.87930678344208</v>
      </c>
    </row>
    <row r="8" spans="1:5" x14ac:dyDescent="0.25">
      <c r="A8" s="9">
        <v>2014</v>
      </c>
      <c r="B8" s="10">
        <v>62.267857142857146</v>
      </c>
      <c r="C8" s="10">
        <v>159.32142857142858</v>
      </c>
      <c r="D8" s="10">
        <v>167.98214285714286</v>
      </c>
      <c r="E8" s="10">
        <v>183.30172343853556</v>
      </c>
    </row>
    <row r="9" spans="1:5" x14ac:dyDescent="0.25">
      <c r="A9" s="9">
        <v>2015</v>
      </c>
      <c r="B9" s="10">
        <v>35</v>
      </c>
      <c r="C9" s="10">
        <v>98.36363636363636</v>
      </c>
      <c r="D9" s="10">
        <v>144.54545454545453</v>
      </c>
      <c r="E9" s="10">
        <v>127.48722002635046</v>
      </c>
    </row>
    <row r="10" spans="1:5" x14ac:dyDescent="0.25">
      <c r="A10" s="9">
        <v>2016</v>
      </c>
      <c r="B10" s="10">
        <v>0</v>
      </c>
      <c r="C10" s="10">
        <v>775</v>
      </c>
      <c r="D10" s="10">
        <v>0</v>
      </c>
      <c r="E10" s="10">
        <v>775</v>
      </c>
    </row>
    <row r="11" spans="1:5" x14ac:dyDescent="0.25">
      <c r="A11" s="9" t="s">
        <v>24</v>
      </c>
      <c r="B11" s="10">
        <v>46.848039215686278</v>
      </c>
      <c r="C11" s="10">
        <v>241.06862745098039</v>
      </c>
      <c r="D11" s="10">
        <v>139.85784313725489</v>
      </c>
      <c r="E11" s="10">
        <v>259.36843877087739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A73C5-1158-4511-ADF2-EE2CE05970FD}">
  <dimension ref="A1:H52"/>
  <sheetViews>
    <sheetView workbookViewId="0">
      <selection sqref="A1:H4417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5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</row>
    <row r="2" spans="1:8" x14ac:dyDescent="0.25">
      <c r="A2" s="1">
        <v>2011</v>
      </c>
      <c r="B2" s="2" t="s">
        <v>8</v>
      </c>
      <c r="C2" s="2">
        <v>625.5</v>
      </c>
      <c r="D2" s="2">
        <v>0</v>
      </c>
      <c r="E2" s="2">
        <v>625.5</v>
      </c>
      <c r="F2" s="2">
        <v>0</v>
      </c>
      <c r="G2" s="2">
        <v>620</v>
      </c>
      <c r="H2" s="2">
        <v>631</v>
      </c>
    </row>
    <row r="3" spans="1:8" x14ac:dyDescent="0.25">
      <c r="A3" s="3">
        <v>2011</v>
      </c>
      <c r="B3" s="4" t="s">
        <v>9</v>
      </c>
      <c r="C3" s="4">
        <v>888</v>
      </c>
      <c r="D3" s="4">
        <v>0</v>
      </c>
      <c r="E3" s="4">
        <v>888</v>
      </c>
      <c r="F3" s="4">
        <v>0</v>
      </c>
      <c r="G3" s="4">
        <v>888</v>
      </c>
      <c r="H3" s="4">
        <v>888</v>
      </c>
    </row>
    <row r="4" spans="1:8" x14ac:dyDescent="0.25">
      <c r="A4" s="1">
        <v>2012</v>
      </c>
      <c r="B4" s="2" t="s">
        <v>10</v>
      </c>
      <c r="C4" s="2">
        <v>483</v>
      </c>
      <c r="D4" s="2">
        <v>0</v>
      </c>
      <c r="E4" s="2">
        <v>483</v>
      </c>
      <c r="F4" s="2">
        <v>0</v>
      </c>
      <c r="G4" s="2">
        <v>429</v>
      </c>
      <c r="H4" s="2">
        <v>537</v>
      </c>
    </row>
    <row r="5" spans="1:8" x14ac:dyDescent="0.25">
      <c r="A5" s="3">
        <v>2012</v>
      </c>
      <c r="B5" s="4" t="s">
        <v>11</v>
      </c>
      <c r="C5" s="4">
        <v>169</v>
      </c>
      <c r="D5" s="4">
        <v>0</v>
      </c>
      <c r="E5" s="4">
        <v>169</v>
      </c>
      <c r="F5" s="4">
        <v>0</v>
      </c>
      <c r="G5" s="4">
        <v>169</v>
      </c>
      <c r="H5" s="4">
        <v>169</v>
      </c>
    </row>
    <row r="6" spans="1:8" x14ac:dyDescent="0.25">
      <c r="A6" s="1">
        <v>2012</v>
      </c>
      <c r="B6" s="2" t="s">
        <v>11</v>
      </c>
      <c r="C6" s="2">
        <v>169</v>
      </c>
      <c r="D6" s="2">
        <v>0</v>
      </c>
      <c r="E6" s="2">
        <v>169</v>
      </c>
      <c r="F6" s="2">
        <v>0</v>
      </c>
      <c r="G6" s="2">
        <v>169</v>
      </c>
      <c r="H6" s="2">
        <v>169</v>
      </c>
    </row>
    <row r="7" spans="1:8" x14ac:dyDescent="0.25">
      <c r="A7" s="3">
        <v>2013</v>
      </c>
      <c r="B7" s="4" t="s">
        <v>10</v>
      </c>
      <c r="C7" s="4">
        <v>1268</v>
      </c>
      <c r="D7" s="4">
        <v>0</v>
      </c>
      <c r="E7" s="4">
        <v>1268</v>
      </c>
      <c r="F7" s="4">
        <v>0</v>
      </c>
      <c r="G7" s="4">
        <v>704</v>
      </c>
      <c r="H7" s="4">
        <v>1832</v>
      </c>
    </row>
    <row r="8" spans="1:8" x14ac:dyDescent="0.25">
      <c r="A8" s="1">
        <v>2013</v>
      </c>
      <c r="B8" s="2" t="s">
        <v>10</v>
      </c>
      <c r="C8" s="2">
        <v>1268</v>
      </c>
      <c r="D8" s="2">
        <v>0</v>
      </c>
      <c r="E8" s="2">
        <v>1268</v>
      </c>
      <c r="F8" s="2">
        <v>0</v>
      </c>
      <c r="G8" s="2">
        <v>704</v>
      </c>
      <c r="H8" s="2">
        <v>1832</v>
      </c>
    </row>
    <row r="9" spans="1:8" x14ac:dyDescent="0.25">
      <c r="A9" s="3">
        <v>2013</v>
      </c>
      <c r="B9" s="4" t="s">
        <v>12</v>
      </c>
      <c r="C9" s="4">
        <v>117.66666666666667</v>
      </c>
      <c r="D9" s="4">
        <v>12.75</v>
      </c>
      <c r="E9" s="4">
        <v>81.5</v>
      </c>
      <c r="F9" s="4">
        <v>214.5</v>
      </c>
      <c r="G9" s="4">
        <v>9</v>
      </c>
      <c r="H9" s="4">
        <v>351</v>
      </c>
    </row>
    <row r="10" spans="1:8" x14ac:dyDescent="0.25">
      <c r="A10" s="1">
        <v>2013</v>
      </c>
      <c r="B10" s="2" t="s">
        <v>12</v>
      </c>
      <c r="C10" s="2">
        <v>117.66666666666667</v>
      </c>
      <c r="D10" s="2">
        <v>12.75</v>
      </c>
      <c r="E10" s="2">
        <v>81.5</v>
      </c>
      <c r="F10" s="2">
        <v>214.5</v>
      </c>
      <c r="G10" s="2">
        <v>9</v>
      </c>
      <c r="H10" s="2">
        <v>351</v>
      </c>
    </row>
    <row r="11" spans="1:8" x14ac:dyDescent="0.25">
      <c r="A11" s="3">
        <v>2013</v>
      </c>
      <c r="B11" s="4" t="s">
        <v>13</v>
      </c>
      <c r="C11" s="4">
        <v>287.9591836734694</v>
      </c>
      <c r="D11" s="4">
        <v>184</v>
      </c>
      <c r="E11" s="4">
        <v>252</v>
      </c>
      <c r="F11" s="4">
        <v>375</v>
      </c>
      <c r="G11" s="4">
        <v>72</v>
      </c>
      <c r="H11" s="4">
        <v>765</v>
      </c>
    </row>
    <row r="12" spans="1:8" x14ac:dyDescent="0.25">
      <c r="A12" s="1">
        <v>2013</v>
      </c>
      <c r="B12" s="2" t="s">
        <v>13</v>
      </c>
      <c r="C12" s="2">
        <v>287.9591836734694</v>
      </c>
      <c r="D12" s="2">
        <v>184</v>
      </c>
      <c r="E12" s="2">
        <v>252</v>
      </c>
      <c r="F12" s="2">
        <v>375</v>
      </c>
      <c r="G12" s="2">
        <v>72</v>
      </c>
      <c r="H12" s="2">
        <v>765</v>
      </c>
    </row>
    <row r="13" spans="1:8" x14ac:dyDescent="0.25">
      <c r="A13" s="3">
        <v>2013</v>
      </c>
      <c r="B13" s="4" t="s">
        <v>14</v>
      </c>
      <c r="C13" s="4">
        <v>248.64423076923077</v>
      </c>
      <c r="D13" s="4">
        <v>205.25</v>
      </c>
      <c r="E13" s="4">
        <v>231</v>
      </c>
      <c r="F13" s="4">
        <v>285.25</v>
      </c>
      <c r="G13" s="4">
        <v>106</v>
      </c>
      <c r="H13" s="4">
        <v>463</v>
      </c>
    </row>
    <row r="14" spans="1:8" x14ac:dyDescent="0.25">
      <c r="A14" s="1">
        <v>2013</v>
      </c>
      <c r="B14" s="2" t="s">
        <v>14</v>
      </c>
      <c r="C14" s="2">
        <v>248.64423076923077</v>
      </c>
      <c r="D14" s="2">
        <v>205.25</v>
      </c>
      <c r="E14" s="2">
        <v>231</v>
      </c>
      <c r="F14" s="2">
        <v>285.25</v>
      </c>
      <c r="G14" s="2">
        <v>106</v>
      </c>
      <c r="H14" s="2">
        <v>463</v>
      </c>
    </row>
    <row r="15" spans="1:8" x14ac:dyDescent="0.25">
      <c r="A15" s="3">
        <v>2013</v>
      </c>
      <c r="B15" s="4" t="s">
        <v>15</v>
      </c>
      <c r="C15" s="4">
        <v>229.90909090909091</v>
      </c>
      <c r="D15" s="4">
        <v>72</v>
      </c>
      <c r="E15" s="4">
        <v>252</v>
      </c>
      <c r="F15" s="4">
        <v>378</v>
      </c>
      <c r="G15" s="4">
        <v>56</v>
      </c>
      <c r="H15" s="4">
        <v>424</v>
      </c>
    </row>
    <row r="16" spans="1:8" x14ac:dyDescent="0.25">
      <c r="A16" s="1">
        <v>2013</v>
      </c>
      <c r="B16" s="2" t="s">
        <v>15</v>
      </c>
      <c r="C16" s="2">
        <v>229.90909090909091</v>
      </c>
      <c r="D16" s="2">
        <v>72</v>
      </c>
      <c r="E16" s="2">
        <v>252</v>
      </c>
      <c r="F16" s="2">
        <v>378</v>
      </c>
      <c r="G16" s="2">
        <v>56</v>
      </c>
      <c r="H16" s="2">
        <v>424</v>
      </c>
    </row>
    <row r="17" spans="1:8" x14ac:dyDescent="0.25">
      <c r="A17" s="3">
        <v>2013</v>
      </c>
      <c r="B17" s="4" t="s">
        <v>16</v>
      </c>
      <c r="C17" s="4">
        <v>32.424242424242422</v>
      </c>
      <c r="D17" s="4">
        <v>13.5</v>
      </c>
      <c r="E17" s="4">
        <v>25</v>
      </c>
      <c r="F17" s="4">
        <v>44</v>
      </c>
      <c r="G17" s="4">
        <v>3</v>
      </c>
      <c r="H17" s="4">
        <v>130</v>
      </c>
    </row>
    <row r="18" spans="1:8" x14ac:dyDescent="0.25">
      <c r="A18" s="1">
        <v>2013</v>
      </c>
      <c r="B18" s="2" t="s">
        <v>16</v>
      </c>
      <c r="C18" s="2">
        <v>32.424242424242422</v>
      </c>
      <c r="D18" s="2">
        <v>13.5</v>
      </c>
      <c r="E18" s="2">
        <v>25</v>
      </c>
      <c r="F18" s="2">
        <v>44</v>
      </c>
      <c r="G18" s="2">
        <v>3</v>
      </c>
      <c r="H18" s="2">
        <v>130</v>
      </c>
    </row>
    <row r="19" spans="1:8" x14ac:dyDescent="0.25">
      <c r="A19" s="3">
        <v>2013</v>
      </c>
      <c r="B19" s="4" t="s">
        <v>17</v>
      </c>
      <c r="C19" s="4">
        <v>66.666666666666671</v>
      </c>
      <c r="D19" s="4">
        <v>33</v>
      </c>
      <c r="E19" s="4">
        <v>49</v>
      </c>
      <c r="F19" s="4">
        <v>118</v>
      </c>
      <c r="G19" s="4">
        <v>33</v>
      </c>
      <c r="H19" s="4">
        <v>118</v>
      </c>
    </row>
    <row r="20" spans="1:8" x14ac:dyDescent="0.25">
      <c r="A20" s="1">
        <v>2013</v>
      </c>
      <c r="B20" s="2" t="s">
        <v>17</v>
      </c>
      <c r="C20" s="2">
        <v>66.666666666666671</v>
      </c>
      <c r="D20" s="2">
        <v>33</v>
      </c>
      <c r="E20" s="2">
        <v>49</v>
      </c>
      <c r="F20" s="2">
        <v>118</v>
      </c>
      <c r="G20" s="2">
        <v>33</v>
      </c>
      <c r="H20" s="2">
        <v>118</v>
      </c>
    </row>
    <row r="21" spans="1:8" x14ac:dyDescent="0.25">
      <c r="A21" s="3">
        <v>2013</v>
      </c>
      <c r="B21" s="4" t="s">
        <v>18</v>
      </c>
      <c r="C21" s="4">
        <v>114</v>
      </c>
      <c r="D21" s="4">
        <v>25.75</v>
      </c>
      <c r="E21" s="4">
        <v>69.5</v>
      </c>
      <c r="F21" s="4">
        <v>132.75</v>
      </c>
      <c r="G21" s="4">
        <v>9</v>
      </c>
      <c r="H21" s="4">
        <v>424</v>
      </c>
    </row>
    <row r="22" spans="1:8" x14ac:dyDescent="0.25">
      <c r="A22" s="1">
        <v>2013</v>
      </c>
      <c r="B22" s="2" t="s">
        <v>18</v>
      </c>
      <c r="C22" s="2">
        <v>114</v>
      </c>
      <c r="D22" s="2">
        <v>25.75</v>
      </c>
      <c r="E22" s="2">
        <v>69.5</v>
      </c>
      <c r="F22" s="2">
        <v>132.75</v>
      </c>
      <c r="G22" s="2">
        <v>9</v>
      </c>
      <c r="H22" s="2">
        <v>424</v>
      </c>
    </row>
    <row r="23" spans="1:8" x14ac:dyDescent="0.25">
      <c r="A23" s="3">
        <v>2013</v>
      </c>
      <c r="B23" s="4" t="s">
        <v>19</v>
      </c>
      <c r="C23" s="4">
        <v>33.333333333333336</v>
      </c>
      <c r="D23" s="4">
        <v>20</v>
      </c>
      <c r="E23" s="4">
        <v>32</v>
      </c>
      <c r="F23" s="4">
        <v>48</v>
      </c>
      <c r="G23" s="4">
        <v>20</v>
      </c>
      <c r="H23" s="4">
        <v>48</v>
      </c>
    </row>
    <row r="24" spans="1:8" x14ac:dyDescent="0.25">
      <c r="A24" s="1">
        <v>2013</v>
      </c>
      <c r="B24" s="2" t="s">
        <v>19</v>
      </c>
      <c r="C24" s="2">
        <v>33.333333333333336</v>
      </c>
      <c r="D24" s="2">
        <v>20</v>
      </c>
      <c r="E24" s="2">
        <v>32</v>
      </c>
      <c r="F24" s="2">
        <v>48</v>
      </c>
      <c r="G24" s="2">
        <v>20</v>
      </c>
      <c r="H24" s="2">
        <v>48</v>
      </c>
    </row>
    <row r="25" spans="1:8" x14ac:dyDescent="0.25">
      <c r="A25" s="3">
        <v>2013</v>
      </c>
      <c r="B25" s="4" t="s">
        <v>11</v>
      </c>
      <c r="C25" s="4">
        <v>577.5</v>
      </c>
      <c r="D25" s="4">
        <v>0</v>
      </c>
      <c r="E25" s="4">
        <v>577.5</v>
      </c>
      <c r="F25" s="4">
        <v>0</v>
      </c>
      <c r="G25" s="4">
        <v>314</v>
      </c>
      <c r="H25" s="4">
        <v>841</v>
      </c>
    </row>
    <row r="26" spans="1:8" x14ac:dyDescent="0.25">
      <c r="A26" s="1">
        <v>2014</v>
      </c>
      <c r="B26" s="2" t="s">
        <v>20</v>
      </c>
      <c r="C26" s="2">
        <v>45.74285714285714</v>
      </c>
      <c r="D26" s="2">
        <v>29</v>
      </c>
      <c r="E26" s="2">
        <v>40</v>
      </c>
      <c r="F26" s="2">
        <v>56</v>
      </c>
      <c r="G26" s="2">
        <v>22</v>
      </c>
      <c r="H26" s="2">
        <v>89</v>
      </c>
    </row>
    <row r="27" spans="1:8" x14ac:dyDescent="0.25">
      <c r="A27" s="3">
        <v>2014</v>
      </c>
      <c r="B27" s="4" t="s">
        <v>21</v>
      </c>
      <c r="C27" s="4">
        <v>65.875</v>
      </c>
      <c r="D27" s="4">
        <v>26</v>
      </c>
      <c r="E27" s="4">
        <v>56.5</v>
      </c>
      <c r="F27" s="4">
        <v>80</v>
      </c>
      <c r="G27" s="4">
        <v>15</v>
      </c>
      <c r="H27" s="4">
        <v>202</v>
      </c>
    </row>
    <row r="28" spans="1:8" x14ac:dyDescent="0.25">
      <c r="A28" s="1">
        <v>2014</v>
      </c>
      <c r="B28" s="2" t="s">
        <v>10</v>
      </c>
      <c r="C28" s="2">
        <v>542.5</v>
      </c>
      <c r="D28" s="2">
        <v>318</v>
      </c>
      <c r="E28" s="2">
        <v>514</v>
      </c>
      <c r="F28" s="2">
        <v>690.25</v>
      </c>
      <c r="G28" s="2">
        <v>227</v>
      </c>
      <c r="H28" s="2">
        <v>1002</v>
      </c>
    </row>
    <row r="29" spans="1:8" x14ac:dyDescent="0.25">
      <c r="A29" s="3">
        <v>2014</v>
      </c>
      <c r="B29" s="4" t="s">
        <v>12</v>
      </c>
      <c r="C29" s="4">
        <v>81</v>
      </c>
      <c r="D29" s="4">
        <v>49.5</v>
      </c>
      <c r="E29" s="4">
        <v>51</v>
      </c>
      <c r="F29" s="4">
        <v>127.5</v>
      </c>
      <c r="G29" s="4">
        <v>49</v>
      </c>
      <c r="H29" s="4">
        <v>194</v>
      </c>
    </row>
    <row r="30" spans="1:8" x14ac:dyDescent="0.25">
      <c r="A30" s="1">
        <v>2014</v>
      </c>
      <c r="B30" s="2" t="s">
        <v>13</v>
      </c>
      <c r="C30" s="2">
        <v>315.59574468085106</v>
      </c>
      <c r="D30" s="2">
        <v>208</v>
      </c>
      <c r="E30" s="2">
        <v>292</v>
      </c>
      <c r="F30" s="2">
        <v>447</v>
      </c>
      <c r="G30" s="2">
        <v>78</v>
      </c>
      <c r="H30" s="2">
        <v>634</v>
      </c>
    </row>
    <row r="31" spans="1:8" x14ac:dyDescent="0.25">
      <c r="A31" s="3">
        <v>2014</v>
      </c>
      <c r="B31" s="4" t="s">
        <v>14</v>
      </c>
      <c r="C31" s="4">
        <v>287.78947368421052</v>
      </c>
      <c r="D31" s="4">
        <v>154</v>
      </c>
      <c r="E31" s="4">
        <v>202</v>
      </c>
      <c r="F31" s="4">
        <v>305.5</v>
      </c>
      <c r="G31" s="4">
        <v>110</v>
      </c>
      <c r="H31" s="4">
        <v>1753</v>
      </c>
    </row>
    <row r="32" spans="1:8" x14ac:dyDescent="0.25">
      <c r="A32" s="1">
        <v>2014</v>
      </c>
      <c r="B32" s="2" t="s">
        <v>16</v>
      </c>
      <c r="C32" s="2">
        <v>30.421052631578949</v>
      </c>
      <c r="D32" s="2">
        <v>6</v>
      </c>
      <c r="E32" s="2">
        <v>16</v>
      </c>
      <c r="F32" s="2">
        <v>53</v>
      </c>
      <c r="G32" s="2">
        <v>2</v>
      </c>
      <c r="H32" s="2">
        <v>94</v>
      </c>
    </row>
    <row r="33" spans="1:8" x14ac:dyDescent="0.25">
      <c r="A33" s="3">
        <v>2014</v>
      </c>
      <c r="B33" s="4" t="s">
        <v>17</v>
      </c>
      <c r="C33" s="4">
        <v>170</v>
      </c>
      <c r="D33" s="4">
        <v>36</v>
      </c>
      <c r="E33" s="4">
        <v>64</v>
      </c>
      <c r="F33" s="4">
        <v>410</v>
      </c>
      <c r="G33" s="4">
        <v>36</v>
      </c>
      <c r="H33" s="4">
        <v>410</v>
      </c>
    </row>
    <row r="34" spans="1:8" x14ac:dyDescent="0.25">
      <c r="A34" s="1">
        <v>2014</v>
      </c>
      <c r="B34" s="2" t="s">
        <v>18</v>
      </c>
      <c r="C34" s="2">
        <v>81.5</v>
      </c>
      <c r="D34" s="2">
        <v>31.75</v>
      </c>
      <c r="E34" s="2">
        <v>52</v>
      </c>
      <c r="F34" s="2">
        <v>137</v>
      </c>
      <c r="G34" s="2">
        <v>1</v>
      </c>
      <c r="H34" s="2">
        <v>326</v>
      </c>
    </row>
    <row r="35" spans="1:8" x14ac:dyDescent="0.25">
      <c r="A35" s="3">
        <v>2014</v>
      </c>
      <c r="B35" s="4" t="s">
        <v>19</v>
      </c>
      <c r="C35" s="4">
        <v>28.8</v>
      </c>
      <c r="D35" s="4">
        <v>13.5</v>
      </c>
      <c r="E35" s="4">
        <v>26</v>
      </c>
      <c r="F35" s="4">
        <v>45.5</v>
      </c>
      <c r="G35" s="4">
        <v>5</v>
      </c>
      <c r="H35" s="4">
        <v>50</v>
      </c>
    </row>
    <row r="36" spans="1:8" x14ac:dyDescent="0.25">
      <c r="A36" s="1">
        <v>2014</v>
      </c>
      <c r="B36" s="2" t="s">
        <v>9</v>
      </c>
      <c r="C36" s="2">
        <v>302</v>
      </c>
      <c r="D36" s="2">
        <v>0</v>
      </c>
      <c r="E36" s="2">
        <v>302</v>
      </c>
      <c r="F36" s="2">
        <v>0</v>
      </c>
      <c r="G36" s="2">
        <v>302</v>
      </c>
      <c r="H36" s="2">
        <v>302</v>
      </c>
    </row>
    <row r="37" spans="1:8" x14ac:dyDescent="0.25">
      <c r="A37" s="3">
        <v>2014</v>
      </c>
      <c r="B37" s="4" t="s">
        <v>9</v>
      </c>
      <c r="C37" s="4">
        <v>302</v>
      </c>
      <c r="D37" s="4">
        <v>0</v>
      </c>
      <c r="E37" s="4">
        <v>302</v>
      </c>
      <c r="F37" s="4">
        <v>0</v>
      </c>
      <c r="G37" s="4">
        <v>302</v>
      </c>
      <c r="H37" s="4">
        <v>302</v>
      </c>
    </row>
    <row r="38" spans="1:8" x14ac:dyDescent="0.25">
      <c r="A38" s="1">
        <v>2014</v>
      </c>
      <c r="B38" s="2" t="s">
        <v>22</v>
      </c>
      <c r="C38" s="2">
        <v>156.5</v>
      </c>
      <c r="D38" s="2">
        <v>0</v>
      </c>
      <c r="E38" s="2">
        <v>156.5</v>
      </c>
      <c r="F38" s="2">
        <v>0</v>
      </c>
      <c r="G38" s="2">
        <v>155</v>
      </c>
      <c r="H38" s="2">
        <v>158</v>
      </c>
    </row>
    <row r="39" spans="1:8" x14ac:dyDescent="0.25">
      <c r="A39" s="3">
        <v>2014</v>
      </c>
      <c r="B39" s="4" t="s">
        <v>22</v>
      </c>
      <c r="C39" s="4">
        <v>156.5</v>
      </c>
      <c r="D39" s="4">
        <v>0</v>
      </c>
      <c r="E39" s="4">
        <v>156.5</v>
      </c>
      <c r="F39" s="4">
        <v>0</v>
      </c>
      <c r="G39" s="4">
        <v>155</v>
      </c>
      <c r="H39" s="4">
        <v>158</v>
      </c>
    </row>
    <row r="40" spans="1:8" x14ac:dyDescent="0.25">
      <c r="A40" s="1">
        <v>2015</v>
      </c>
      <c r="B40" s="2" t="s">
        <v>20</v>
      </c>
      <c r="C40" s="2">
        <v>123.2</v>
      </c>
      <c r="D40" s="2">
        <v>88</v>
      </c>
      <c r="E40" s="2">
        <v>124</v>
      </c>
      <c r="F40" s="2">
        <v>158</v>
      </c>
      <c r="G40" s="2">
        <v>78</v>
      </c>
      <c r="H40" s="2">
        <v>182</v>
      </c>
    </row>
    <row r="41" spans="1:8" x14ac:dyDescent="0.25">
      <c r="A41" s="3">
        <v>2015</v>
      </c>
      <c r="B41" s="4" t="s">
        <v>12</v>
      </c>
      <c r="C41" s="4">
        <v>167</v>
      </c>
      <c r="D41" s="4">
        <v>15.5</v>
      </c>
      <c r="E41" s="4">
        <v>47</v>
      </c>
      <c r="F41" s="4">
        <v>350</v>
      </c>
      <c r="G41" s="4">
        <v>8</v>
      </c>
      <c r="H41" s="4">
        <v>623</v>
      </c>
    </row>
    <row r="42" spans="1:8" x14ac:dyDescent="0.25">
      <c r="A42" s="1">
        <v>2015</v>
      </c>
      <c r="B42" s="2" t="s">
        <v>12</v>
      </c>
      <c r="C42" s="2">
        <v>167</v>
      </c>
      <c r="D42" s="2">
        <v>15.5</v>
      </c>
      <c r="E42" s="2">
        <v>47</v>
      </c>
      <c r="F42" s="2">
        <v>350</v>
      </c>
      <c r="G42" s="2">
        <v>8</v>
      </c>
      <c r="H42" s="2">
        <v>623</v>
      </c>
    </row>
    <row r="43" spans="1:8" x14ac:dyDescent="0.25">
      <c r="A43" s="3">
        <v>2015</v>
      </c>
      <c r="B43" s="4" t="s">
        <v>15</v>
      </c>
      <c r="C43" s="4">
        <v>222.66666666666666</v>
      </c>
      <c r="D43" s="4">
        <v>125</v>
      </c>
      <c r="E43" s="4">
        <v>195</v>
      </c>
      <c r="F43" s="4">
        <v>348</v>
      </c>
      <c r="G43" s="4">
        <v>125</v>
      </c>
      <c r="H43" s="4">
        <v>348</v>
      </c>
    </row>
    <row r="44" spans="1:8" x14ac:dyDescent="0.25">
      <c r="A44" s="1">
        <v>2015</v>
      </c>
      <c r="B44" s="2" t="s">
        <v>15</v>
      </c>
      <c r="C44" s="2">
        <v>222.66666666666666</v>
      </c>
      <c r="D44" s="2">
        <v>125</v>
      </c>
      <c r="E44" s="2">
        <v>195</v>
      </c>
      <c r="F44" s="2">
        <v>348</v>
      </c>
      <c r="G44" s="2">
        <v>125</v>
      </c>
      <c r="H44" s="2">
        <v>348</v>
      </c>
    </row>
    <row r="45" spans="1:8" x14ac:dyDescent="0.25">
      <c r="A45" s="3">
        <v>2015</v>
      </c>
      <c r="B45" s="4" t="s">
        <v>16</v>
      </c>
      <c r="C45" s="4">
        <v>24.913043478260871</v>
      </c>
      <c r="D45" s="4">
        <v>8</v>
      </c>
      <c r="E45" s="4">
        <v>12</v>
      </c>
      <c r="F45" s="4">
        <v>18</v>
      </c>
      <c r="G45" s="4">
        <v>3</v>
      </c>
      <c r="H45" s="4">
        <v>202</v>
      </c>
    </row>
    <row r="46" spans="1:8" x14ac:dyDescent="0.25">
      <c r="A46" s="1">
        <v>2015</v>
      </c>
      <c r="B46" s="2" t="s">
        <v>16</v>
      </c>
      <c r="C46" s="2">
        <v>24.913043478260871</v>
      </c>
      <c r="D46" s="2">
        <v>8</v>
      </c>
      <c r="E46" s="2">
        <v>12</v>
      </c>
      <c r="F46" s="2">
        <v>18</v>
      </c>
      <c r="G46" s="2">
        <v>3</v>
      </c>
      <c r="H46" s="2">
        <v>202</v>
      </c>
    </row>
    <row r="47" spans="1:8" x14ac:dyDescent="0.25">
      <c r="A47" s="3">
        <v>2015</v>
      </c>
      <c r="B47" s="4" t="s">
        <v>17</v>
      </c>
      <c r="C47" s="4">
        <v>214</v>
      </c>
      <c r="D47" s="4">
        <v>0</v>
      </c>
      <c r="E47" s="4">
        <v>214</v>
      </c>
      <c r="F47" s="4">
        <v>0</v>
      </c>
      <c r="G47" s="4">
        <v>214</v>
      </c>
      <c r="H47" s="4">
        <v>214</v>
      </c>
    </row>
    <row r="48" spans="1:8" x14ac:dyDescent="0.25">
      <c r="A48" s="1">
        <v>2015</v>
      </c>
      <c r="B48" s="2" t="s">
        <v>17</v>
      </c>
      <c r="C48" s="2">
        <v>214</v>
      </c>
      <c r="D48" s="2">
        <v>0</v>
      </c>
      <c r="E48" s="2">
        <v>214</v>
      </c>
      <c r="F48" s="2">
        <v>0</v>
      </c>
      <c r="G48" s="2">
        <v>214</v>
      </c>
      <c r="H48" s="2">
        <v>214</v>
      </c>
    </row>
    <row r="49" spans="1:8" x14ac:dyDescent="0.25">
      <c r="A49" s="3">
        <v>2015</v>
      </c>
      <c r="B49" s="4" t="s">
        <v>19</v>
      </c>
      <c r="C49" s="4">
        <v>11</v>
      </c>
      <c r="D49" s="4">
        <v>0</v>
      </c>
      <c r="E49" s="4">
        <v>11</v>
      </c>
      <c r="F49" s="4">
        <v>0</v>
      </c>
      <c r="G49" s="4">
        <v>11</v>
      </c>
      <c r="H49" s="4">
        <v>11</v>
      </c>
    </row>
    <row r="50" spans="1:8" x14ac:dyDescent="0.25">
      <c r="A50" s="1">
        <v>2015</v>
      </c>
      <c r="B50" s="2" t="s">
        <v>19</v>
      </c>
      <c r="C50" s="2">
        <v>11</v>
      </c>
      <c r="D50" s="2">
        <v>0</v>
      </c>
      <c r="E50" s="2">
        <v>11</v>
      </c>
      <c r="F50" s="2">
        <v>0</v>
      </c>
      <c r="G50" s="2">
        <v>11</v>
      </c>
      <c r="H50" s="2">
        <v>11</v>
      </c>
    </row>
    <row r="51" spans="1:8" x14ac:dyDescent="0.25">
      <c r="A51" s="3">
        <v>2016</v>
      </c>
      <c r="B51" s="4" t="s">
        <v>20</v>
      </c>
      <c r="C51" s="4">
        <v>775</v>
      </c>
      <c r="D51" s="4">
        <v>0</v>
      </c>
      <c r="E51" s="4">
        <v>775</v>
      </c>
      <c r="F51" s="4">
        <v>0</v>
      </c>
      <c r="G51" s="4">
        <v>501</v>
      </c>
      <c r="H51" s="4">
        <v>1049</v>
      </c>
    </row>
    <row r="52" spans="1:8" x14ac:dyDescent="0.25">
      <c r="A52" s="1">
        <v>2016</v>
      </c>
      <c r="B52" s="2" t="s">
        <v>20</v>
      </c>
      <c r="C52" s="2">
        <v>775</v>
      </c>
      <c r="D52" s="2">
        <v>0</v>
      </c>
      <c r="E52" s="2">
        <v>775</v>
      </c>
      <c r="F52" s="2">
        <v>0</v>
      </c>
      <c r="G52" s="2">
        <v>501</v>
      </c>
      <c r="H52" s="2">
        <v>1049</v>
      </c>
    </row>
  </sheetData>
  <sheetProtection algorithmName="SHA-512" hashValue="pG1iNJ5rXvPgJBtxTj2YAeGljkmnaegAqSqIozJ8H5EIZBjJj1S0z/yJ3Ty2LuN54RidhJ/KoI/iWGRZlu8jsg==" saltValue="4BRR7GmRoZAW97WnKfgxQg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TablaDatos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2023-04-23T12:21:21Z</dcterms:created>
  <dcterms:modified xsi:type="dcterms:W3CDTF">2023-04-23T12:21:22Z</dcterms:modified>
</cp:coreProperties>
</file>