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4DDFFE00-B6B9-4EAA-91D8-F7905DF0BE84}" xr6:coauthVersionLast="47" xr6:coauthVersionMax="47" xr10:uidLastSave="{00000000-0000-0000-0000-000000000000}"/>
  <bookViews>
    <workbookView xWindow="-120" yWindow="-120" windowWidth="29040" windowHeight="15720" xr2:uid="{7D1F6585-3073-4524-BA87-72A2D9EABC19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<sst xmlns="http://schemas.openxmlformats.org/spreadsheetml/2006/main" count="562" uniqueCount="133">
  <si>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</si>
  <si>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</si>
  <si>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</si>
  <si>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</si>
  <si>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</si>
  <si>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</si>
  <si>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</si>
  <si>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</si>
  <si>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</si>
  <si>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</si>
  <si>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</si>
  <si>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</si>
  <si>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</si>
  <si>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</si>
  <si>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</si>
  <si>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</si>
  <si>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</si>
  <si>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</si>
  <si>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</si>
  <si>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</si>
  <si>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</si>
  <si>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</si>
  <si>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</si>
  <si>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</si>
  <si>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</si>
  <si>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</si>
  <si>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</si>
  <si>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</si>
  <si>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</si>
  <si>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</si>
  <si>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</si>
  <si>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</si>
  <si>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</si>
  <si>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</si>
  <si>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</si>
  <si>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</si>
  <si>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</si>
  <si>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</si>
  <si>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</si>
  <si>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</si>
  <si>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</si>
  <si>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</si>
  <si>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</si>
  <si>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</si>
  <si>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</si>
  <si>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</si>
  <si>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</si>
  <si>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</si>
  <si>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</si>
  <si>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02C - AUTORIZACION AMBIENTAL INTEGRADA INSTALACIONES EXISTENTES</t>
  </si>
  <si>
    <t>MESES</t>
  </si>
  <si>
    <t>ESTIMAT.CONDICIONADO</t>
  </si>
  <si>
    <t xml:space="preserve"> </t>
  </si>
  <si>
    <t>GENERAL</t>
  </si>
  <si>
    <t>OP</t>
  </si>
  <si>
    <t>02C</t>
  </si>
  <si>
    <t>201102C</t>
  </si>
  <si>
    <t>06</t>
  </si>
  <si>
    <t>76A - AUTORIZACIÓN DE PLANTAS DE BIOGAS CON SUBPRODUCTOS ANIMALES NO DESTINADOS AL CONSUMO HUMANO</t>
  </si>
  <si>
    <t>DESESTIMATORIO</t>
  </si>
  <si>
    <t>76A</t>
  </si>
  <si>
    <t>201176A</t>
  </si>
  <si>
    <t>55A - MODIFICACION DE TRAZADO Y PERMUTA EN VIAS PECUARIAS</t>
  </si>
  <si>
    <t>VÍA PECUARIA</t>
  </si>
  <si>
    <t>N</t>
  </si>
  <si>
    <t>55A</t>
  </si>
  <si>
    <t>201255A</t>
  </si>
  <si>
    <t>77A - AUTORIZACIÓN DE PLANTAS DE COMPOSTAJE CON SUBPRODUCTOS ANIMALES NO DESTINADOS AL CONSUMO HUMANO</t>
  </si>
  <si>
    <t>77A</t>
  </si>
  <si>
    <t>201277A</t>
  </si>
  <si>
    <t>201355A</t>
  </si>
  <si>
    <t>55X - INFORME PREVIO MODIFICACION TRAZADO Y PERMUTA EN VIAS PECUARIAS</t>
  </si>
  <si>
    <t>55X</t>
  </si>
  <si>
    <t>201355X</t>
  </si>
  <si>
    <t>56A - OCUPACIONES TEMPORALES EN VÍAS PECUARIAS</t>
  </si>
  <si>
    <t>DOMINIO PUBLICO FORESTAL</t>
  </si>
  <si>
    <t>56A</t>
  </si>
  <si>
    <t>201356A</t>
  </si>
  <si>
    <t>56B - MODIFICACIÓN DE OCUPACIÓN EN VÍAS PECUARIAS</t>
  </si>
  <si>
    <t>56B</t>
  </si>
  <si>
    <t>201356B</t>
  </si>
  <si>
    <t>56C - CAMBIO DE TITULARIDAD DE OCUPACION EN VÍAS PECUARIAS</t>
  </si>
  <si>
    <t>56C</t>
  </si>
  <si>
    <t>201356C</t>
  </si>
  <si>
    <t>56X - INFORME PREVIO DE CONCESIONES DE OCUPACION EN  VÍAS PECUARIAS</t>
  </si>
  <si>
    <t>56X</t>
  </si>
  <si>
    <t>201356X</t>
  </si>
  <si>
    <t>57A - APROVECHAMIENTOS SOBRANTES EN VÍAS PECUARIAS</t>
  </si>
  <si>
    <t>DIAS</t>
  </si>
  <si>
    <t>57A</t>
  </si>
  <si>
    <t>201357A</t>
  </si>
  <si>
    <t>57B - OTRAS AUTORIZACIONES EN VÍAS PECUARIAS</t>
  </si>
  <si>
    <t>57B</t>
  </si>
  <si>
    <t>201357B</t>
  </si>
  <si>
    <t>57X - INFORME APROVECHAMIENTOS SOBRANTES Y OTRAS AUTORIZACIONES EN VÍAS PECUARIAS</t>
  </si>
  <si>
    <t>57X</t>
  </si>
  <si>
    <t>201357X</t>
  </si>
  <si>
    <t>SISTEMA INFORMÁTICO DE CALIDAD AMBIENTAL</t>
  </si>
  <si>
    <t>201377A</t>
  </si>
  <si>
    <t>02I - ACTUALIZACIÓN DE LA AUTORIZACION AMBIENTAL INTEGRADA.</t>
  </si>
  <si>
    <t>OB</t>
  </si>
  <si>
    <t>02I</t>
  </si>
  <si>
    <t>201402I</t>
  </si>
  <si>
    <t>02K - CAMBIO DE TITULARIDAD DE LA AUTORIZACIÓN AMBIENTAL INTEGRADA</t>
  </si>
  <si>
    <t>MES</t>
  </si>
  <si>
    <t>ESTIMATORIO</t>
  </si>
  <si>
    <t>NO</t>
  </si>
  <si>
    <t>02K</t>
  </si>
  <si>
    <t>201402K</t>
  </si>
  <si>
    <t>201455A</t>
  </si>
  <si>
    <t>201455X</t>
  </si>
  <si>
    <t>201456A</t>
  </si>
  <si>
    <t>201456B</t>
  </si>
  <si>
    <t>201456X</t>
  </si>
  <si>
    <t>201457A</t>
  </si>
  <si>
    <t>201457B</t>
  </si>
  <si>
    <t>201457X</t>
  </si>
  <si>
    <t>201476A</t>
  </si>
  <si>
    <t>78A - AUTORIZACIÓN DE PLANTAS DE INCINERACIÓN CON SANDACH</t>
  </si>
  <si>
    <t>78A</t>
  </si>
  <si>
    <t>201478A</t>
  </si>
  <si>
    <t>201502I</t>
  </si>
  <si>
    <t>201555X</t>
  </si>
  <si>
    <t>201556C</t>
  </si>
  <si>
    <t>201556X</t>
  </si>
  <si>
    <t>201557A</t>
  </si>
  <si>
    <t>201557X</t>
  </si>
  <si>
    <t>201602I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</si>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</sst>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[INAGA_DIASPLAZO_AREA_06.xlsx]TablaDatos!TablaDatos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06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TablaDatos!$B$5:$B$11</c:f>
              <c:numCache>
                <c:formatCode>#,##0</c:formatCode>
                <c:ptCount val="6"/>
                <c:pt idx="0">
                  <c:v>1062.5</c:v>
                </c:pt>
                <c:pt idx="1">
                  <c:v>234.66666666666666</c:v>
                </c:pt>
                <c:pt idx="2">
                  <c:v>3712.2631578947367</c:v>
                </c:pt>
                <c:pt idx="3">
                  <c:v>1926.3571428571429</c:v>
                </c:pt>
                <c:pt idx="4">
                  <c:v>651.72727272727275</c:v>
                </c:pt>
                <c:pt idx="5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3-4FC8-B15B-240ABF880532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TablaDatos!$C$5:$C$11</c:f>
              <c:numCache>
                <c:formatCode>#,##0</c:formatCode>
                <c:ptCount val="6"/>
                <c:pt idx="0">
                  <c:v>1069.5</c:v>
                </c:pt>
                <c:pt idx="1">
                  <c:v>434.66666666666669</c:v>
                </c:pt>
                <c:pt idx="2">
                  <c:v>5163.7368421052633</c:v>
                </c:pt>
                <c:pt idx="3">
                  <c:v>2673.1428571428573</c:v>
                </c:pt>
                <c:pt idx="4">
                  <c:v>504.72727272727275</c:v>
                </c:pt>
                <c:pt idx="5">
                  <c:v>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3-4FC8-B15B-240ABF880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34079"/>
        <c:axId val="887642719"/>
      </c:lineChart>
      <c:catAx>
        <c:axId val="8876340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42719"/>
        <c:crosses val="autoZero"/>
        <c:auto val="1"/>
        <c:lblAlgn val="ctr"/>
        <c:lblOffset val="100"/>
        <c:noMultiLvlLbl val="0"/>
      </c:catAx>
      <c:valAx>
        <c:axId val="8876427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3407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EB53CE-84D4-4037-AA9F-217A3B2B46D3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17D194-6841-EDF3-7E6D-3C8E9ED2BD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2879EAA-A656-BD81-9D47-FE1A0AFEB988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495023146" createdVersion="3" refreshedVersion="8" minRefreshableVersion="3" recordCount="4416" xr:uid="{FA4635D5-EE82-453C-9E74-BCBDA25F3CF5}">
  <cacheSource type="worksheet">
    <worksheetSource name="Datos"/>
  </cacheSource>
  <cacheFields count="49">
    <cacheField name="campaña" numFmtId="0">
      <sharedItems containsString="0" containsBlank="1" containsNumber="1" containsInteger="1" minValue="2011" maxValue="2016" count="7">
        <n v="2011"/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6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10" maxValue="15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10" maxValue="6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Blank="1"/>
    </cacheField>
    <cacheField name="cambio_plazo_por_anidamiento" numFmtId="0">
      <sharedItems containsString="0" containsBlank="1" containsNumber="1" containsInteger="1" minValue="0" maxValue="0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602" maxValue="500602"/>
    </cacheField>
    <cacheField name="DIAS_PLAZO_RESOLUCION" numFmtId="0">
      <sharedItems containsString="0" containsBlank="1" containsNumber="1" containsInteger="1" minValue="30" maxValue="240"/>
    </cacheField>
    <cacheField name="NUM_REGISTROS" numFmtId="0">
      <sharedItems containsString="0" containsBlank="1" containsNumber="1" containsInteger="1" minValue="1" maxValue="104"/>
    </cacheField>
    <cacheField name="EXP_INICIADOS" numFmtId="0">
      <sharedItems containsString="0" containsBlank="1" containsNumber="1" containsInteger="1" minValue="1" maxValue="104"/>
    </cacheField>
    <cacheField name="EXP_FINALIZADOS" numFmtId="0">
      <sharedItems containsString="0" containsBlank="1" containsNumber="1" containsInteger="1" minValue="0" maxValue="70"/>
    </cacheField>
    <cacheField name="EXP_EN_TRAMITACION" numFmtId="0">
      <sharedItems containsString="0" containsBlank="1" containsNumber="1" containsInteger="1" minValue="1" maxValue="115"/>
    </cacheField>
    <cacheField name="EXP_PEND_31_12" numFmtId="0">
      <sharedItems containsString="0" containsBlank="1" containsNumber="1" containsInteger="1" minValue="0" maxValue="46"/>
    </cacheField>
    <cacheField name="EXP_SINFINALIZAR" numFmtId="0">
      <sharedItems containsString="0" containsBlank="1" containsNumber="1" containsInteger="1" minValue="0" maxValue="0"/>
    </cacheField>
    <cacheField name="SUMA_PLAZO" numFmtId="0">
      <sharedItems containsString="0" containsBlank="1" containsNumber="1" containsInteger="1" minValue="69" maxValue="18042"/>
    </cacheField>
    <cacheField name="PROM_PLAZO" numFmtId="0">
      <sharedItems containsString="0" containsBlank="1" containsNumber="1" minValue="41.625" maxValue="855"/>
    </cacheField>
    <cacheField name="PROM_TTRAM_TIPOSUBTIPO" numFmtId="0">
      <sharedItems containsString="0" containsBlank="1" containsNumber="1" minValue="23.496216216216215" maxValue="595"/>
    </cacheField>
    <cacheField name="SUMA_DIAS_TTRAM" numFmtId="0">
      <sharedItems containsString="0" containsBlank="1" containsNumber="1" containsInteger="1" minValue="11" maxValue="25859"/>
    </cacheField>
    <cacheField name="PROM_TTRAM_ANOSUBTIPO" numFmtId="0">
      <sharedItems containsString="0" containsBlank="1" containsNumber="1" minValue="11" maxValue="1268"/>
    </cacheField>
    <cacheField name="DESVESTPA_TTRAM" numFmtId="0">
      <sharedItems containsString="0" containsBlank="1" containsNumber="1" minValue="2.3499767625102801E-2" maxValue="5.6976337223932223"/>
    </cacheField>
    <cacheField name="INTCONF_TTRAM" numFmtId="0">
      <sharedItems containsString="0" containsBlank="1" containsNumber="1" minValue="3.865367801066711E-2" maxValue="4.8765939705705517"/>
    </cacheField>
    <cacheField name="INTCONF_T_TTRAM" numFmtId="0">
      <sharedItems containsBlank="1" containsMixedTypes="1" containsNumber="1" minValue="0.14919846846464008" maxValue="18.718749233151918"/>
    </cacheField>
    <cacheField name="UMBRAL95%_TTRAM" numFmtId="0">
      <sharedItems containsString="0" containsBlank="1" containsNumber="1" minValue="11.046059544545201" maxValue="1273.8109268969015"/>
    </cacheField>
    <cacheField name="COEF_ASIMETRIA_TTRAM" numFmtId="0">
      <sharedItems containsString="0" containsBlank="1" containsNumber="1" minValue="52.847624283769264" maxValue="468.08546228821291"/>
    </cacheField>
    <cacheField name="CURTOSIS_TTRAM" numFmtId="0">
      <sharedItems containsString="0" containsBlank="1" containsNumber="1" minValue="-1.8545543677090599" maxValue="17.196373607585567"/>
    </cacheField>
    <cacheField name="CUARTIL1_TTRAM" numFmtId="0">
      <sharedItems containsString="0" containsBlank="1" containsNumber="1" minValue="0" maxValue="318"/>
    </cacheField>
    <cacheField name="MEDIANA_TTRAM" numFmtId="0">
      <sharedItems containsString="0" containsBlank="1" containsNumber="1" minValue="11" maxValue="1268"/>
    </cacheField>
    <cacheField name="CUARTIL3" numFmtId="0">
      <sharedItems containsString="0" containsBlank="1" containsNumber="1" minValue="0" maxValue="690.25"/>
    </cacheField>
    <cacheField name="MIN_TTRAM" numFmtId="0">
      <sharedItems containsString="0" containsBlank="1" containsNumber="1" containsInteger="1" minValue="1" maxValue="888"/>
    </cacheField>
    <cacheField name="MAX_TTRAM" numFmtId="0">
      <sharedItems containsString="0" containsBlank="1" containsNumber="1" containsInteger="1" minValue="11" maxValue="1832"/>
    </cacheField>
    <cacheField name="MODA_COCMODAL_TTRAM" numFmtId="0">
      <sharedItems containsString="0" containsBlank="1" containsNumber="1" minValue="0" maxValue="126.5"/>
    </cacheField>
    <cacheField name="MODA_TTRAM" numFmtId="0">
      <sharedItems containsString="0" containsBlank="1" containsNumber="1" containsInteger="1" minValue="0" maxValue="447"/>
    </cacheField>
    <cacheField name="EXP_FIN_FUERAPLAZO" numFmtId="0">
      <sharedItems containsString="0" containsBlank="1" containsNumber="1" containsInteger="1" minValue="0" maxValue="91"/>
    </cacheField>
    <cacheField name="PROMEDIO_DIAS_FUERAPLAZO" numFmtId="0">
      <sharedItems containsString="0" containsBlank="1" containsNumber="1" minValue="0" maxValue="10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2C - AUTORIZACION AMBIENTAL INTEGRADA INSTALACIONES EXISTENTES"/>
    <n v="8"/>
    <s v="MESES"/>
    <n v="150"/>
    <s v="ESTIMAT.CONDICIONADO"/>
    <n v="30"/>
    <n v="1"/>
    <n v="1"/>
    <n v="1"/>
    <s v=" "/>
    <m/>
    <n v="0"/>
    <s v="GENERAL"/>
    <m/>
    <m/>
    <s v="OP"/>
    <n v="3"/>
    <s v="02C"/>
    <s v="201102C"/>
    <s v="06"/>
    <n v="500601"/>
    <n v="240"/>
    <n v="2"/>
    <n v="2"/>
    <n v="3"/>
    <n v="6"/>
    <n v="3"/>
    <n v="0"/>
    <n v="1270"/>
    <n v="635"/>
    <n v="415.47818181818184"/>
    <n v="1251"/>
    <n v="625.5"/>
    <n v="1.8898572104464906"/>
    <n v="2.1980686437535462"/>
    <n v="8.4372609218608101"/>
    <n v="628.11920846400278"/>
    <n v="331.02252013838557"/>
    <n v="0"/>
    <n v="0"/>
    <n v="625.5"/>
    <n v="0"/>
    <n v="620"/>
    <n v="631"/>
    <n v="62.5"/>
    <n v="0"/>
    <n v="1"/>
    <n v="82"/>
  </r>
  <r>
    <x v="0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6A"/>
    <s v="201176A"/>
    <s v="06"/>
    <n v="500601"/>
    <n v="120"/>
    <n v="1"/>
    <n v="1"/>
    <n v="0"/>
    <n v="1"/>
    <n v="1"/>
    <n v="0"/>
    <n v="855"/>
    <n v="855"/>
    <n v="595"/>
    <n v="888"/>
    <n v="888"/>
    <n v="1.897072150099208"/>
    <n v="3.1204060066793087"/>
    <e v="#N/A"/>
    <n v="891.71826141419444"/>
    <n v="468.08546228778721"/>
    <n v="0"/>
    <n v="0"/>
    <n v="888"/>
    <n v="0"/>
    <n v="888"/>
    <n v="888"/>
    <n v="88"/>
    <n v="0"/>
    <n v="1"/>
    <n v="32"/>
  </r>
  <r>
    <x v="1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255A"/>
    <s v="06"/>
    <n v="220602"/>
    <n v="210"/>
    <n v="2"/>
    <n v="2"/>
    <n v="4"/>
    <n v="6"/>
    <n v="2"/>
    <n v="0"/>
    <n v="448"/>
    <n v="224"/>
    <n v="448.5287356321839"/>
    <n v="966"/>
    <n v="483"/>
    <n v="1.4683495591473412"/>
    <n v="1.7078185093510789"/>
    <n v="6.5554414833798313"/>
    <n v="485.03502866363374"/>
    <n v="337.05646172894211"/>
    <n v="0"/>
    <n v="0"/>
    <n v="483"/>
    <n v="0"/>
    <n v="429"/>
    <n v="537"/>
    <n v="47.5"/>
    <n v="0"/>
    <n v="2"/>
    <n v="258"/>
  </r>
  <r>
    <x v="1"/>
    <s v="77A - AUTORIZACIÓN DE PLANTAS DE COMPOSTAJE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7A"/>
    <s v="201277A"/>
    <s v="06"/>
    <n v="500601"/>
    <n v="120"/>
    <n v="1"/>
    <n v="1"/>
    <n v="1"/>
    <n v="3"/>
    <n v="2"/>
    <n v="0"/>
    <n v="128"/>
    <n v="128"/>
    <n v="360.36363636363637"/>
    <n v="169"/>
    <n v="169"/>
    <n v="0.361041884422034"/>
    <n v="0.59386105307297665"/>
    <e v="#N/A"/>
    <n v="169.7076420934672"/>
    <n v="468.08546228696827"/>
    <n v="0"/>
    <n v="0"/>
    <n v="169"/>
    <n v="0"/>
    <n v="169"/>
    <n v="169"/>
    <n v="16"/>
    <n v="0"/>
    <n v="1"/>
    <n v="40"/>
  </r>
  <r>
    <x v="1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277A"/>
    <s v="06"/>
    <n v="500601"/>
    <n v="120"/>
    <n v="1"/>
    <n v="1"/>
    <n v="1"/>
    <n v="3"/>
    <n v="2"/>
    <n v="0"/>
    <n v="128"/>
    <n v="128"/>
    <n v="360.36363636363637"/>
    <n v="169"/>
    <n v="169"/>
    <n v="0.361041884422034"/>
    <n v="0.59386105307297665"/>
    <e v="#N/A"/>
    <n v="169.7076420934672"/>
    <n v="468.08546228696827"/>
    <n v="0"/>
    <n v="0"/>
    <n v="169"/>
    <n v="0"/>
    <n v="169"/>
    <n v="169"/>
    <n v="16"/>
    <n v="0"/>
    <n v="1"/>
    <n v="40"/>
  </r>
  <r>
    <x v="2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355A"/>
    <s v="06"/>
    <n v="220602"/>
    <n v="210"/>
    <n v="2"/>
    <n v="2"/>
    <n v="2"/>
    <n v="4"/>
    <n v="2"/>
    <n v="0"/>
    <n v="510"/>
    <n v="255"/>
    <n v="448.5287356321839"/>
    <n v="2536"/>
    <n v="1268"/>
    <n v="4.1928018507942335"/>
    <n v="4.8765939705705517"/>
    <n v="18.718749233151918"/>
    <n v="1273.8109268969015"/>
    <n v="402.31771158325006"/>
    <n v="0"/>
    <n v="0"/>
    <n v="1268"/>
    <n v="0"/>
    <n v="704"/>
    <n v="1832"/>
    <n v="126.5"/>
    <n v="0"/>
    <n v="2"/>
    <n v="1012"/>
  </r>
  <r>
    <x v="2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m/>
    <s v="OP"/>
    <n v="3"/>
    <s v="55A"/>
    <s v="201355A"/>
    <s v="06"/>
    <n v="220602"/>
    <n v="210"/>
    <n v="2"/>
    <n v="2"/>
    <n v="2"/>
    <n v="4"/>
    <n v="2"/>
    <n v="0"/>
    <n v="510"/>
    <n v="255"/>
    <n v="448.5287356321839"/>
    <n v="2536"/>
    <n v="1268"/>
    <n v="4.1928018507942335"/>
    <n v="4.8765939705705517"/>
    <n v="18.718749233151918"/>
    <n v="1273.8109268969015"/>
    <n v="402.31771158325006"/>
    <n v="0"/>
    <n v="0"/>
    <n v="1268"/>
    <n v="0"/>
    <n v="704"/>
    <n v="1832"/>
    <n v="126.5"/>
    <n v="0"/>
    <n v="2"/>
    <n v="1012"/>
  </r>
  <r>
    <x v="2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355X"/>
    <s v="06"/>
    <n v="220602"/>
    <n v="90"/>
    <n v="6"/>
    <n v="6"/>
    <n v="8"/>
    <n v="10"/>
    <n v="2"/>
    <n v="0"/>
    <n v="572"/>
    <n v="95.333333333333329"/>
    <n v="131.24074074074073"/>
    <n v="706"/>
    <n v="117.66666666666667"/>
    <n v="0.88299588420289044"/>
    <n v="0.59293940176458548"/>
    <n v="0.72638778152266215"/>
    <n v="118.37321052468309"/>
    <n v="334.79740926193438"/>
    <n v="1.2202886696360604"/>
    <n v="12.75"/>
    <n v="81.5"/>
    <n v="214.5"/>
    <n v="9"/>
    <n v="351"/>
    <n v="11.166666666666666"/>
    <n v="0"/>
    <n v="3"/>
    <n v="58.166666666666664"/>
  </r>
  <r>
    <x v="2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m/>
    <s v="OP"/>
    <n v="3"/>
    <s v="55X"/>
    <s v="201355X"/>
    <s v="06"/>
    <n v="220602"/>
    <n v="90"/>
    <n v="6"/>
    <n v="6"/>
    <n v="8"/>
    <n v="10"/>
    <n v="2"/>
    <n v="0"/>
    <n v="572"/>
    <n v="95.333333333333329"/>
    <n v="131.24074074074073"/>
    <n v="706"/>
    <n v="117.66666666666667"/>
    <n v="0.88299588420289044"/>
    <n v="0.59293940176458548"/>
    <n v="0.72638778152266215"/>
    <n v="118.37321052468309"/>
    <n v="334.79740926193438"/>
    <n v="1.2202886696360604"/>
    <n v="12.75"/>
    <n v="81.5"/>
    <n v="214.5"/>
    <n v="9"/>
    <n v="351"/>
    <n v="11.166666666666666"/>
    <n v="0"/>
    <n v="3"/>
    <n v="58.166666666666664"/>
  </r>
  <r>
    <x v="2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m/>
    <s v="OP"/>
    <n v="3"/>
    <s v="56A"/>
    <s v="201356A"/>
    <s v="06"/>
    <n v="220602"/>
    <n v="150"/>
    <n v="49"/>
    <n v="49"/>
    <n v="39"/>
    <n v="77"/>
    <n v="38"/>
    <n v="0"/>
    <n v="9604"/>
    <n v="196"/>
    <n v="289.22669608383893"/>
    <n v="14110"/>
    <n v="287.9591836734694"/>
    <n v="4.8437517634576484"/>
    <n v="1.1381803794536998"/>
    <n v="1.1605796653844431"/>
    <n v="289.31543416723753"/>
    <n v="90.871615890872434"/>
    <n v="1.0718246132480211"/>
    <n v="184"/>
    <n v="252"/>
    <n v="375"/>
    <n v="72"/>
    <n v="765"/>
    <n v="17"/>
    <n v="217"/>
    <n v="40"/>
    <n v="102.18367346938776"/>
  </r>
  <r>
    <x v="2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356A"/>
    <s v="06"/>
    <n v="220602"/>
    <n v="150"/>
    <n v="49"/>
    <n v="49"/>
    <n v="39"/>
    <n v="77"/>
    <n v="38"/>
    <n v="0"/>
    <n v="9604"/>
    <n v="196"/>
    <n v="289.22669608383893"/>
    <n v="14110"/>
    <n v="287.9591836734694"/>
    <n v="4.8437517634576484"/>
    <n v="1.1381803794536998"/>
    <n v="1.1605796653844431"/>
    <n v="289.31543416723753"/>
    <n v="90.871615890872434"/>
    <n v="1.0718246132480211"/>
    <n v="184"/>
    <n v="252"/>
    <n v="375"/>
    <n v="72"/>
    <n v="765"/>
    <n v="17"/>
    <n v="217"/>
    <n v="40"/>
    <n v="102.18367346938776"/>
  </r>
  <r>
    <x v="2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m/>
    <s v="OP"/>
    <n v="3"/>
    <s v="56B"/>
    <s v="201356B"/>
    <s v="06"/>
    <n v="220602"/>
    <n v="150"/>
    <n v="104"/>
    <n v="104"/>
    <n v="69"/>
    <n v="115"/>
    <n v="46"/>
    <n v="0"/>
    <n v="18042"/>
    <n v="173.48076923076923"/>
    <n v="305.15688949522513"/>
    <n v="25859"/>
    <n v="248.64423076923077"/>
    <n v="5.6976337223932223"/>
    <n v="0.9189779984501496"/>
    <n v="0.92731861757266565"/>
    <n v="249.73928071619815"/>
    <n v="52.847624283769264"/>
    <n v="0.29566976456435068"/>
    <n v="205.25"/>
    <n v="231"/>
    <n v="285.25"/>
    <n v="106"/>
    <n v="463"/>
    <n v="23"/>
    <n v="231"/>
    <n v="91"/>
    <n v="79.365384615384613"/>
  </r>
  <r>
    <x v="2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356B"/>
    <s v="06"/>
    <n v="220602"/>
    <n v="150"/>
    <n v="104"/>
    <n v="104"/>
    <n v="69"/>
    <n v="115"/>
    <n v="46"/>
    <n v="0"/>
    <n v="18042"/>
    <n v="173.48076923076923"/>
    <n v="305.15688949522513"/>
    <n v="25859"/>
    <n v="248.64423076923077"/>
    <n v="5.6976337223932223"/>
    <n v="0.9189779984501496"/>
    <n v="0.92731861757266565"/>
    <n v="249.73928071619815"/>
    <n v="52.847624283769264"/>
    <n v="0.29566976456435068"/>
    <n v="205.25"/>
    <n v="231"/>
    <n v="285.25"/>
    <n v="106"/>
    <n v="463"/>
    <n v="23"/>
    <n v="231"/>
    <n v="91"/>
    <n v="79.365384615384613"/>
  </r>
  <r>
    <x v="2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m/>
    <s v="OP"/>
    <n v="3"/>
    <s v="56C"/>
    <s v="201356C"/>
    <s v="06"/>
    <n v="220602"/>
    <n v="150"/>
    <n v="11"/>
    <n v="11"/>
    <n v="11"/>
    <n v="18"/>
    <n v="7"/>
    <n v="0"/>
    <n v="2029"/>
    <n v="184.45454545454547"/>
    <n v="180.15929203539824"/>
    <n v="2529"/>
    <n v="229.90909090909091"/>
    <n v="1.9041792996430846"/>
    <n v="0.94436254486544258"/>
    <n v="1.0405913148517563"/>
    <n v="231.03438896455788"/>
    <n v="185.93456555130308"/>
    <n v="-1.8545543677090599"/>
    <n v="72"/>
    <n v="252"/>
    <n v="378"/>
    <n v="56"/>
    <n v="424"/>
    <n v="37"/>
    <n v="252"/>
    <n v="6"/>
    <n v="82.63636363636364"/>
  </r>
  <r>
    <x v="2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356C"/>
    <s v="06"/>
    <n v="220602"/>
    <n v="150"/>
    <n v="11"/>
    <n v="11"/>
    <n v="11"/>
    <n v="18"/>
    <n v="7"/>
    <n v="0"/>
    <n v="2029"/>
    <n v="184.45454545454547"/>
    <n v="180.15929203539824"/>
    <n v="2529"/>
    <n v="229.90909090909091"/>
    <n v="1.9041792996430846"/>
    <n v="0.94436254486544258"/>
    <n v="1.0405913148517563"/>
    <n v="231.03438896455788"/>
    <n v="185.93456555130308"/>
    <n v="-1.8545543677090599"/>
    <n v="72"/>
    <n v="252"/>
    <n v="378"/>
    <n v="56"/>
    <n v="424"/>
    <n v="37"/>
    <n v="252"/>
    <n v="6"/>
    <n v="82.63636363636364"/>
  </r>
  <r>
    <x v="2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356X"/>
    <s v="06"/>
    <n v="220602"/>
    <n v="90"/>
    <n v="33"/>
    <n v="33"/>
    <n v="35"/>
    <n v="36"/>
    <n v="1"/>
    <n v="0"/>
    <n v="3008"/>
    <n v="91.151515151515156"/>
    <n v="23.496216216216215"/>
    <n v="1070"/>
    <n v="32.424242424242422"/>
    <n v="0.52039587069538207"/>
    <n v="0.14900612771273775"/>
    <n v="0.15344818471210939"/>
    <n v="32.601797439188189"/>
    <n v="149.9767084211758"/>
    <n v="3.7588217688154271"/>
    <n v="13.5"/>
    <n v="25"/>
    <n v="44"/>
    <n v="3"/>
    <n v="130"/>
    <n v="4"/>
    <n v="40"/>
    <n v="1"/>
    <n v="1.1212121212121211"/>
  </r>
  <r>
    <x v="2"/>
    <s v="56X - INFORME PREVIO DE CONCESIONES DE OCUPACION EN  VÍAS PECUARIAS"/>
    <n v="3"/>
    <s v="MESES"/>
    <n v="10"/>
    <m/>
    <n v="30"/>
    <n v="0"/>
    <n v="0"/>
    <n v="0"/>
    <s v=" "/>
    <m/>
    <n v="0"/>
    <s v=" "/>
    <m/>
    <m/>
    <s v="OP"/>
    <n v="3"/>
    <s v="56X"/>
    <s v="201356X"/>
    <s v="06"/>
    <n v="220602"/>
    <n v="90"/>
    <n v="33"/>
    <n v="33"/>
    <n v="35"/>
    <n v="36"/>
    <n v="1"/>
    <n v="0"/>
    <n v="3008"/>
    <n v="91.151515151515156"/>
    <n v="23.496216216216215"/>
    <n v="1070"/>
    <n v="32.424242424242422"/>
    <n v="0.52039587069538207"/>
    <n v="0.14900612771273775"/>
    <n v="0.15344818471210939"/>
    <n v="32.601797439188189"/>
    <n v="149.9767084211758"/>
    <n v="3.7588217688154271"/>
    <n v="13.5"/>
    <n v="25"/>
    <n v="44"/>
    <n v="3"/>
    <n v="130"/>
    <n v="4"/>
    <n v="40"/>
    <n v="1"/>
    <n v="1.1212121212121211"/>
  </r>
  <r>
    <x v="2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m/>
    <s v="OP"/>
    <n v="3"/>
    <s v="57A"/>
    <s v="201357A"/>
    <s v="06"/>
    <n v="440602"/>
    <n v="60"/>
    <n v="3"/>
    <n v="3"/>
    <n v="2"/>
    <n v="3"/>
    <n v="1"/>
    <n v="0"/>
    <n v="240"/>
    <n v="80"/>
    <n v="89.698412698412696"/>
    <n v="200"/>
    <n v="66.666666666666671"/>
    <n v="0.28191544341655961"/>
    <n v="0.26772288524736038"/>
    <n v="0.47526840786548108"/>
    <n v="66.985684022671393"/>
    <n v="365.95810053444075"/>
    <n v="0"/>
    <n v="33"/>
    <n v="49"/>
    <n v="118"/>
    <n v="33"/>
    <n v="118"/>
    <n v="6"/>
    <n v="0"/>
    <n v="1"/>
    <n v="11"/>
  </r>
  <r>
    <x v="2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A"/>
    <s v="201357A"/>
    <s v="06"/>
    <n v="440602"/>
    <n v="60"/>
    <n v="3"/>
    <n v="3"/>
    <n v="2"/>
    <n v="3"/>
    <n v="1"/>
    <n v="0"/>
    <n v="240"/>
    <n v="80"/>
    <n v="89.698412698412696"/>
    <n v="200"/>
    <n v="66.666666666666671"/>
    <n v="0.28191544341655961"/>
    <n v="0.26772288524736038"/>
    <n v="0.47526840786548108"/>
    <n v="66.985684022671393"/>
    <n v="365.95810053444075"/>
    <n v="0"/>
    <n v="33"/>
    <n v="49"/>
    <n v="118"/>
    <n v="33"/>
    <n v="118"/>
    <n v="6"/>
    <n v="0"/>
    <n v="1"/>
    <n v="11"/>
  </r>
  <r>
    <x v="2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B"/>
    <s v="201357B"/>
    <s v="06"/>
    <n v="440602"/>
    <n v="60"/>
    <n v="12"/>
    <n v="12"/>
    <n v="9"/>
    <n v="13"/>
    <n v="4"/>
    <n v="0"/>
    <n v="907"/>
    <n v="75.583333333333329"/>
    <n v="101.16494845360825"/>
    <n v="1368"/>
    <n v="114"/>
    <n v="1.2393567088122577"/>
    <n v="0.58848169137654316"/>
    <n v="0.64251634206938013"/>
    <n v="114.70123207086563"/>
    <n v="271.98246605765524"/>
    <n v="2.5119683269197157"/>
    <n v="25.75"/>
    <n v="69.5"/>
    <n v="132.75"/>
    <n v="9"/>
    <n v="424"/>
    <n v="5"/>
    <n v="0"/>
    <n v="6"/>
    <n v="59.75"/>
  </r>
  <r>
    <x v="2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m/>
    <s v="OP"/>
    <n v="3"/>
    <s v="57B"/>
    <s v="201357B"/>
    <s v="06"/>
    <n v="440602"/>
    <n v="60"/>
    <n v="12"/>
    <n v="12"/>
    <n v="9"/>
    <n v="13"/>
    <n v="4"/>
    <n v="0"/>
    <n v="907"/>
    <n v="75.583333333333329"/>
    <n v="101.16494845360825"/>
    <n v="1368"/>
    <n v="114"/>
    <n v="1.2393567088122577"/>
    <n v="0.58848169137654316"/>
    <n v="0.64251634206938013"/>
    <n v="114.70123207086563"/>
    <n v="271.98246605765524"/>
    <n v="2.5119683269197157"/>
    <n v="25.75"/>
    <n v="69.5"/>
    <n v="132.75"/>
    <n v="9"/>
    <n v="424"/>
    <n v="5"/>
    <n v="0"/>
    <n v="6"/>
    <n v="59.75"/>
  </r>
  <r>
    <x v="2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357X"/>
    <s v="06"/>
    <n v="220602"/>
    <n v="60"/>
    <n v="3"/>
    <n v="3"/>
    <n v="2"/>
    <n v="3"/>
    <n v="1"/>
    <n v="0"/>
    <n v="214"/>
    <n v="71.333333333333329"/>
    <n v="43.068249258160236"/>
    <n v="100"/>
    <n v="33.333333333333336"/>
    <n v="0.13043891183894099"/>
    <n v="0.12387218452040319"/>
    <n v="0.21990102139171372"/>
    <n v="33.480938857424846"/>
    <n v="311.25670749713481"/>
    <n v="0"/>
    <n v="20"/>
    <n v="32"/>
    <n v="48"/>
    <n v="20"/>
    <n v="48"/>
    <n v="3"/>
    <n v="0"/>
    <n v="0"/>
    <n v="0"/>
  </r>
  <r>
    <x v="2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m/>
    <s v="OP"/>
    <n v="3"/>
    <s v="57X"/>
    <s v="201357X"/>
    <s v="06"/>
    <n v="220602"/>
    <n v="60"/>
    <n v="3"/>
    <n v="3"/>
    <n v="2"/>
    <n v="3"/>
    <n v="1"/>
    <n v="0"/>
    <n v="214"/>
    <n v="71.333333333333329"/>
    <n v="43.068249258160236"/>
    <n v="100"/>
    <n v="33.333333333333336"/>
    <n v="0.13043891183894099"/>
    <n v="0.12387218452040319"/>
    <n v="0.21990102139171372"/>
    <n v="33.480938857424846"/>
    <n v="311.25670749713481"/>
    <n v="0"/>
    <n v="20"/>
    <n v="32"/>
    <n v="48"/>
    <n v="20"/>
    <n v="48"/>
    <n v="3"/>
    <n v="0"/>
    <n v="0"/>
    <n v="0"/>
  </r>
  <r>
    <x v="2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77A"/>
    <s v="201377A"/>
    <s v="06"/>
    <n v="500601"/>
    <n v="120"/>
    <n v="2"/>
    <n v="2"/>
    <n v="2"/>
    <n v="4"/>
    <n v="2"/>
    <n v="0"/>
    <n v="281"/>
    <n v="140.5"/>
    <n v="360.36363636363637"/>
    <n v="1155"/>
    <n v="577.5"/>
    <n v="1.9178057379202857"/>
    <n v="2.2305752170224968"/>
    <n v="8.5620370252482694"/>
    <n v="580.15794314687253"/>
    <n v="404.89689978251198"/>
    <n v="0"/>
    <n v="0"/>
    <n v="577.5"/>
    <n v="0"/>
    <n v="314"/>
    <n v="841"/>
    <n v="57.5"/>
    <n v="0"/>
    <n v="2"/>
    <n v="436"/>
  </r>
  <r>
    <x v="3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402I"/>
    <s v="06"/>
    <n v="500601"/>
    <n v="120"/>
    <n v="35"/>
    <n v="35"/>
    <n v="67"/>
    <n v="74"/>
    <n v="7"/>
    <n v="0"/>
    <n v="4282"/>
    <n v="122.34285714285714"/>
    <n v="58.366622864651774"/>
    <n v="1601"/>
    <n v="45.74285714285714"/>
    <n v="0.62935394995630745"/>
    <n v="0.17497991324915782"/>
    <n v="0.17988091744787324"/>
    <n v="45.951362400923159"/>
    <n v="99.494298867305062"/>
    <n v="-0.2124881623771846"/>
    <n v="29"/>
    <n v="40"/>
    <n v="56"/>
    <n v="22"/>
    <n v="89"/>
    <n v="2"/>
    <n v="49"/>
    <n v="0"/>
    <n v="0"/>
  </r>
  <r>
    <x v="3"/>
    <s v="02K - CAMBIO DE TITULARIDAD DE LA AUTORIZACIÓN AMBIENTAL INTEGRADA"/>
    <n v="1"/>
    <s v="MES"/>
    <n v="15"/>
    <s v="ESTIMATORIO"/>
    <n v="10"/>
    <n v="0"/>
    <n v="1"/>
    <n v="0"/>
    <s v=" "/>
    <m/>
    <n v="0"/>
    <s v=" "/>
    <m/>
    <s v="N"/>
    <s v="NO"/>
    <n v="3"/>
    <s v="02K"/>
    <s v="201402K"/>
    <s v="06"/>
    <n v="500601"/>
    <n v="30"/>
    <n v="16"/>
    <n v="16"/>
    <n v="7"/>
    <n v="16"/>
    <n v="9"/>
    <n v="0"/>
    <n v="666"/>
    <n v="41.625"/>
    <n v="56.296529968454259"/>
    <n v="1054"/>
    <n v="65.875"/>
    <n v="0.69793828210329145"/>
    <n v="0.28700157867646958"/>
    <n v="0.30588023842315948"/>
    <n v="66.216989758230611"/>
    <n v="193.67114361661982"/>
    <n v="2.5689804925989144"/>
    <n v="26"/>
    <n v="56.5"/>
    <n v="80"/>
    <n v="15"/>
    <n v="202"/>
    <n v="2"/>
    <n v="70"/>
    <n v="10"/>
    <n v="26.125"/>
  </r>
  <r>
    <x v="3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P"/>
    <n v="3"/>
    <s v="55A"/>
    <s v="201455A"/>
    <s v="06"/>
    <n v="220602"/>
    <n v="210"/>
    <n v="8"/>
    <n v="8"/>
    <n v="1"/>
    <n v="10"/>
    <n v="9"/>
    <n v="0"/>
    <n v="1781"/>
    <n v="222.625"/>
    <n v="448.5287356321839"/>
    <n v="4340"/>
    <n v="542.5"/>
    <n v="3.5696901155624645"/>
    <n v="2.0759303580086508"/>
    <n v="2.3911022704368974"/>
    <n v="544.97366904569981"/>
    <n v="204.85123289669676"/>
    <n v="0.37861205389428143"/>
    <n v="318"/>
    <n v="514"/>
    <n v="690.25"/>
    <n v="227"/>
    <n v="1002"/>
    <n v="53.875"/>
    <n v="0"/>
    <n v="7"/>
    <n v="319.75"/>
  </r>
  <r>
    <x v="3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455X"/>
    <s v="06"/>
    <n v="220602"/>
    <n v="90"/>
    <n v="5"/>
    <n v="5"/>
    <n v="6"/>
    <n v="7"/>
    <n v="1"/>
    <n v="0"/>
    <n v="458"/>
    <n v="91.6"/>
    <n v="131.24074074074073"/>
    <n v="405"/>
    <n v="81"/>
    <n v="0.47221614733736572"/>
    <n v="0.34736262513870264"/>
    <n v="0.45020656182301133"/>
    <n v="81.413915702963607"/>
    <n v="342.55860649339746"/>
    <n v="4.8808340556241223"/>
    <n v="49.5"/>
    <n v="51"/>
    <n v="127.5"/>
    <n v="49"/>
    <n v="194"/>
    <n v="5"/>
    <n v="0"/>
    <n v="1"/>
    <n v="20.2"/>
  </r>
  <r>
    <x v="3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456A"/>
    <s v="06"/>
    <n v="220602"/>
    <n v="150"/>
    <n v="47"/>
    <n v="47"/>
    <n v="47"/>
    <n v="85"/>
    <n v="38"/>
    <n v="0"/>
    <n v="8576"/>
    <n v="182.46808510638297"/>
    <n v="289.22669608383893"/>
    <n v="14833"/>
    <n v="315.59574468085106"/>
    <n v="5.062216949139315"/>
    <n v="1.2145603001527998"/>
    <n v="1.2395232392337372"/>
    <n v="317.04300913605459"/>
    <n v="84.712142413848454"/>
    <n v="-0.82777728958865593"/>
    <n v="208"/>
    <n v="292"/>
    <n v="447"/>
    <n v="78"/>
    <n v="634"/>
    <n v="20"/>
    <n v="447"/>
    <n v="41"/>
    <n v="138.65957446808511"/>
  </r>
  <r>
    <x v="3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456B"/>
    <s v="06"/>
    <n v="220602"/>
    <n v="150"/>
    <n v="38"/>
    <n v="38"/>
    <n v="70"/>
    <n v="84"/>
    <n v="14"/>
    <n v="0"/>
    <n v="6471"/>
    <n v="170.28947368421052"/>
    <n v="305.15688949522513"/>
    <n v="10936"/>
    <n v="287.78947368421052"/>
    <n v="5.3959373939745161"/>
    <n v="1.4398006345789431"/>
    <n v="1.4767748474925246"/>
    <n v="289.5051334836815"/>
    <n v="209.55672195534731"/>
    <n v="17.196373607585567"/>
    <n v="154"/>
    <n v="202"/>
    <n v="305.5"/>
    <n v="110"/>
    <n v="1753"/>
    <n v="21"/>
    <n v="219"/>
    <n v="20"/>
    <n v="125.84210526315789"/>
  </r>
  <r>
    <x v="3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456X"/>
    <s v="06"/>
    <n v="220602"/>
    <n v="90"/>
    <n v="19"/>
    <n v="19"/>
    <n v="20"/>
    <n v="20"/>
    <n v="0"/>
    <n v="0"/>
    <n v="1731"/>
    <n v="91.10526315789474"/>
    <n v="23.496216216216215"/>
    <n v="578"/>
    <n v="30.421052631578949"/>
    <n v="0.39227710097897506"/>
    <n v="0.14802784388278509"/>
    <n v="0.15605625487718464"/>
    <n v="30.597441928022295"/>
    <n v="182.63786672737498"/>
    <n v="-0.51953737234823372"/>
    <n v="6"/>
    <n v="16"/>
    <n v="53"/>
    <n v="2"/>
    <n v="94"/>
    <n v="0"/>
    <n v="6"/>
    <n v="1"/>
    <n v="0.10526315789473684"/>
  </r>
  <r>
    <x v="3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457A"/>
    <s v="06"/>
    <n v="220602"/>
    <n v="60"/>
    <n v="3"/>
    <n v="3"/>
    <n v="2"/>
    <n v="4"/>
    <n v="2"/>
    <n v="0"/>
    <n v="245"/>
    <n v="81.666666666666671"/>
    <n v="89.698412698412696"/>
    <n v="510"/>
    <n v="170"/>
    <n v="0.88983629243343165"/>
    <n v="0.84503898304032665"/>
    <n v="1.500134483022501"/>
    <n v="171.00694455702344"/>
    <n v="448.43435860507418"/>
    <n v="0"/>
    <n v="36"/>
    <n v="64"/>
    <n v="410"/>
    <n v="36"/>
    <n v="410"/>
    <n v="16.666666666666668"/>
    <n v="0"/>
    <n v="1"/>
    <n v="112.66666666666667"/>
  </r>
  <r>
    <x v="3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457B"/>
    <s v="06"/>
    <n v="440602"/>
    <n v="60"/>
    <n v="22"/>
    <n v="22"/>
    <n v="26"/>
    <n v="26"/>
    <n v="0"/>
    <n v="0"/>
    <n v="1623"/>
    <n v="73.772727272727266"/>
    <n v="101.16494845360825"/>
    <n v="1793"/>
    <n v="81.5"/>
    <n v="1.0962987279675154"/>
    <n v="0.38445439194659697"/>
    <n v="0.40219211944290567"/>
    <n v="81.958114081319138"/>
    <n v="189.38647907990355"/>
    <n v="4.2623273313922727"/>
    <n v="31.75"/>
    <n v="52"/>
    <n v="137"/>
    <n v="1"/>
    <n v="326"/>
    <n v="4"/>
    <n v="43"/>
    <n v="8"/>
    <n v="31.454545454545453"/>
  </r>
  <r>
    <x v="3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457X"/>
    <s v="06"/>
    <n v="220602"/>
    <n v="60"/>
    <n v="5"/>
    <n v="5"/>
    <n v="6"/>
    <n v="6"/>
    <n v="0"/>
    <n v="0"/>
    <n v="362"/>
    <n v="72.400000000000006"/>
    <n v="43.068249258160236"/>
    <n v="144"/>
    <n v="28.8"/>
    <n v="0.15649244578248769"/>
    <n v="0.11511598467755241"/>
    <n v="0.14919846846464008"/>
    <n v="28.937171676720059"/>
    <n v="264.6816238822492"/>
    <n v="-0.63260424232155898"/>
    <n v="13.5"/>
    <n v="26"/>
    <n v="45.5"/>
    <n v="5"/>
    <n v="50"/>
    <n v="2"/>
    <n v="0"/>
    <n v="0"/>
    <n v="0"/>
  </r>
  <r>
    <x v="3"/>
    <s v="76A - AUTORIZACIÓN DE PLANTAS DE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A"/>
    <s v="201476A"/>
    <s v="06"/>
    <n v="500601"/>
    <n v="120"/>
    <n v="1"/>
    <n v="1"/>
    <n v="0"/>
    <n v="1"/>
    <n v="1"/>
    <n v="0"/>
    <n v="130"/>
    <n v="130"/>
    <n v="595"/>
    <n v="302"/>
    <n v="302"/>
    <n v="0.64517543843464054"/>
    <n v="1.0612191599292242"/>
    <e v="#N/A"/>
    <n v="303.26454385933192"/>
    <n v="468.08546228821291"/>
    <n v="0"/>
    <n v="0"/>
    <n v="302"/>
    <n v="0"/>
    <n v="302"/>
    <n v="302"/>
    <n v="30"/>
    <n v="0"/>
    <n v="1"/>
    <n v="171"/>
  </r>
  <r>
    <x v="3"/>
    <s v="76A - AUTORIZACIÓN DE PLANTAS DE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A"/>
    <s v="201476A"/>
    <s v="06"/>
    <n v="500601"/>
    <n v="120"/>
    <n v="1"/>
    <n v="1"/>
    <n v="0"/>
    <n v="1"/>
    <n v="1"/>
    <n v="0"/>
    <n v="130"/>
    <n v="130"/>
    <n v="595"/>
    <n v="302"/>
    <n v="302"/>
    <n v="0.64517543843464054"/>
    <n v="1.0612191599292242"/>
    <e v="#N/A"/>
    <n v="303.26454385933192"/>
    <n v="468.08546228821291"/>
    <n v="0"/>
    <n v="0"/>
    <n v="302"/>
    <n v="0"/>
    <n v="302"/>
    <n v="302"/>
    <n v="30"/>
    <n v="0"/>
    <n v="1"/>
    <n v="171"/>
  </r>
  <r>
    <x v="3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478A"/>
    <s v="06"/>
    <n v="500601"/>
    <n v="120"/>
    <n v="2"/>
    <n v="2"/>
    <n v="2"/>
    <n v="2"/>
    <n v="0"/>
    <n v="0"/>
    <n v="257"/>
    <n v="128.5"/>
    <n v="203.5"/>
    <n v="313"/>
    <n v="156.5"/>
    <n v="0.47284541149011555"/>
    <n v="0.54996042377911381"/>
    <n v="2.1110166897234519"/>
    <n v="157.1553303059585"/>
    <n v="331.02974170209188"/>
    <n v="0"/>
    <n v="0"/>
    <n v="156.5"/>
    <n v="0"/>
    <n v="155"/>
    <n v="158"/>
    <n v="15"/>
    <n v="0"/>
    <n v="2"/>
    <n v="27"/>
  </r>
  <r>
    <x v="3"/>
    <s v="78A -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A"/>
    <s v="201478A"/>
    <s v="06"/>
    <n v="500601"/>
    <n v="120"/>
    <n v="2"/>
    <n v="2"/>
    <n v="2"/>
    <n v="2"/>
    <n v="0"/>
    <n v="0"/>
    <n v="257"/>
    <n v="128.5"/>
    <n v="203.5"/>
    <n v="313"/>
    <n v="156.5"/>
    <n v="0.47284541149011555"/>
    <n v="0.54996042377911381"/>
    <n v="2.1110166897234519"/>
    <n v="157.1553303059585"/>
    <n v="331.02974170209188"/>
    <n v="0"/>
    <n v="0"/>
    <n v="156.5"/>
    <n v="0"/>
    <n v="155"/>
    <n v="158"/>
    <n v="15"/>
    <n v="0"/>
    <n v="2"/>
    <n v="27"/>
  </r>
  <r>
    <x v="4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502I"/>
    <s v="06"/>
    <n v="500601"/>
    <n v="120"/>
    <n v="5"/>
    <n v="5"/>
    <n v="7"/>
    <n v="12"/>
    <n v="5"/>
    <n v="0"/>
    <n v="613"/>
    <n v="122.6"/>
    <n v="58.366622864651774"/>
    <n v="616"/>
    <n v="123.2"/>
    <n v="0.61228725438558196"/>
    <n v="0.45039905818890852"/>
    <n v="0.58374907592485903"/>
    <n v="123.73669344164465"/>
    <n v="233.749393846316"/>
    <n v="0.46334501099495284"/>
    <n v="88"/>
    <n v="124"/>
    <n v="158"/>
    <n v="78"/>
    <n v="182"/>
    <n v="11.8"/>
    <n v="0"/>
    <n v="2"/>
    <n v="13.6"/>
  </r>
  <r>
    <x v="4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555X"/>
    <s v="06"/>
    <n v="220602"/>
    <n v="90"/>
    <n v="6"/>
    <n v="6"/>
    <n v="5"/>
    <n v="7"/>
    <n v="2"/>
    <n v="0"/>
    <n v="546"/>
    <n v="91"/>
    <n v="131.24074074074073"/>
    <n v="1002"/>
    <n v="167"/>
    <n v="1.4493403552088544"/>
    <n v="0.973244630632217"/>
    <n v="1.1922854275156776"/>
    <n v="168.15971381573604"/>
    <n v="388.89851826166807"/>
    <n v="2.9026943955274529"/>
    <n v="15.5"/>
    <n v="47"/>
    <n v="350"/>
    <n v="8"/>
    <n v="623"/>
    <n v="16"/>
    <n v="0"/>
    <n v="2"/>
    <n v="116.5"/>
  </r>
  <r>
    <x v="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555X"/>
    <s v="06"/>
    <n v="220602"/>
    <n v="90"/>
    <n v="6"/>
    <n v="6"/>
    <n v="5"/>
    <n v="7"/>
    <n v="2"/>
    <n v="0"/>
    <n v="546"/>
    <n v="91"/>
    <n v="131.24074074074073"/>
    <n v="1002"/>
    <n v="167"/>
    <n v="1.4493403552088544"/>
    <n v="0.973244630632217"/>
    <n v="1.1922854275156776"/>
    <n v="168.15971381573604"/>
    <n v="388.89851826166807"/>
    <n v="2.9026943955274529"/>
    <n v="15.5"/>
    <n v="47"/>
    <n v="350"/>
    <n v="8"/>
    <n v="623"/>
    <n v="16"/>
    <n v="0"/>
    <n v="2"/>
    <n v="116.5"/>
  </r>
  <r>
    <x v="4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P"/>
    <n v="3"/>
    <s v="56C"/>
    <s v="201556C"/>
    <s v="06"/>
    <n v="220602"/>
    <n v="150"/>
    <n v="3"/>
    <n v="3"/>
    <n v="1"/>
    <n v="3"/>
    <n v="2"/>
    <n v="0"/>
    <n v="493"/>
    <n v="164.33333333333334"/>
    <n v="180.15929203539824"/>
    <n v="668"/>
    <n v="222.66666666666666"/>
    <n v="0.89306466358334857"/>
    <n v="0.84810482728223979"/>
    <n v="1.5055770469268581"/>
    <n v="223.67726446955689"/>
    <n v="330.05900458294116"/>
    <n v="0"/>
    <n v="125"/>
    <n v="195"/>
    <n v="348"/>
    <n v="125"/>
    <n v="348"/>
    <n v="21.666666666666668"/>
    <n v="0"/>
    <n v="2"/>
    <n v="71.333333333333329"/>
  </r>
  <r>
    <x v="4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P"/>
    <n v="3"/>
    <s v="56C"/>
    <s v="201556C"/>
    <s v="06"/>
    <n v="220602"/>
    <n v="150"/>
    <n v="3"/>
    <n v="3"/>
    <n v="1"/>
    <n v="3"/>
    <n v="2"/>
    <n v="0"/>
    <n v="493"/>
    <n v="164.33333333333334"/>
    <n v="180.15929203539824"/>
    <n v="668"/>
    <n v="222.66666666666666"/>
    <n v="0.89306466358334857"/>
    <n v="0.84810482728223979"/>
    <n v="1.5055770469268581"/>
    <n v="223.67726446955689"/>
    <n v="330.05900458294116"/>
    <n v="0"/>
    <n v="125"/>
    <n v="195"/>
    <n v="348"/>
    <n v="125"/>
    <n v="348"/>
    <n v="21.666666666666668"/>
    <n v="0"/>
    <n v="2"/>
    <n v="71.333333333333329"/>
  </r>
  <r>
    <x v="4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556X"/>
    <s v="06"/>
    <n v="220602"/>
    <n v="90"/>
    <n v="23"/>
    <n v="23"/>
    <n v="22"/>
    <n v="23"/>
    <n v="1"/>
    <n v="0"/>
    <n v="2100"/>
    <n v="91.304347826086953"/>
    <n v="23.496216216216215"/>
    <n v="573"/>
    <n v="24.913043478260871"/>
    <n v="0.50314269963673874"/>
    <n v="0.17256571469382703"/>
    <n v="0.18014991810949352"/>
    <n v="25.118671988456494"/>
    <n v="334.28547168847405"/>
    <n v="13.834285982610739"/>
    <n v="8"/>
    <n v="12"/>
    <n v="18"/>
    <n v="3"/>
    <n v="202"/>
    <n v="1"/>
    <n v="11"/>
    <n v="2"/>
    <n v="5.0434782608695654"/>
  </r>
  <r>
    <x v="4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556X"/>
    <s v="06"/>
    <n v="220602"/>
    <n v="90"/>
    <n v="23"/>
    <n v="23"/>
    <n v="22"/>
    <n v="23"/>
    <n v="1"/>
    <n v="0"/>
    <n v="2100"/>
    <n v="91.304347826086953"/>
    <n v="23.496216216216215"/>
    <n v="573"/>
    <n v="24.913043478260871"/>
    <n v="0.50314269963673874"/>
    <n v="0.17256571469382703"/>
    <n v="0.18014991810949352"/>
    <n v="25.118671988456494"/>
    <n v="334.28547168847405"/>
    <n v="13.834285982610739"/>
    <n v="8"/>
    <n v="12"/>
    <n v="18"/>
    <n v="3"/>
    <n v="202"/>
    <n v="1"/>
    <n v="11"/>
    <n v="2"/>
    <n v="5.0434782608695654"/>
  </r>
  <r>
    <x v="4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557A"/>
    <s v="06"/>
    <n v="500602"/>
    <n v="60"/>
    <n v="1"/>
    <n v="1"/>
    <n v="3"/>
    <n v="3"/>
    <n v="0"/>
    <n v="0"/>
    <n v="69"/>
    <n v="69"/>
    <n v="89.698412698412696"/>
    <n v="214"/>
    <n v="214"/>
    <n v="0.45717729743381819"/>
    <n v="0.75198973584388751"/>
    <e v="#N/A"/>
    <n v="214.89606750297028"/>
    <n v="468.08546228428571"/>
    <n v="0"/>
    <n v="0"/>
    <n v="214"/>
    <n v="0"/>
    <n v="214"/>
    <n v="214"/>
    <n v="21"/>
    <n v="0"/>
    <n v="1"/>
    <n v="144"/>
  </r>
  <r>
    <x v="4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A"/>
    <s v="201557A"/>
    <s v="06"/>
    <n v="500602"/>
    <n v="60"/>
    <n v="1"/>
    <n v="1"/>
    <n v="3"/>
    <n v="3"/>
    <n v="0"/>
    <n v="0"/>
    <n v="69"/>
    <n v="69"/>
    <n v="89.698412698412696"/>
    <n v="214"/>
    <n v="214"/>
    <n v="0.45717729743381819"/>
    <n v="0.75198973584388751"/>
    <e v="#N/A"/>
    <n v="214.89606750297028"/>
    <n v="468.08546228428571"/>
    <n v="0"/>
    <n v="0"/>
    <n v="214"/>
    <n v="0"/>
    <n v="214"/>
    <n v="214"/>
    <n v="21"/>
    <n v="0"/>
    <n v="1"/>
    <n v="144"/>
  </r>
  <r>
    <x v="4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557X"/>
    <s v="06"/>
    <n v="220602"/>
    <n v="60"/>
    <n v="1"/>
    <n v="1"/>
    <n v="1"/>
    <n v="1"/>
    <n v="0"/>
    <n v="0"/>
    <n v="70"/>
    <n v="70"/>
    <n v="43.068249258160236"/>
    <n v="11"/>
    <n v="11"/>
    <n v="2.3499767625102801E-2"/>
    <n v="3.865367801066711E-2"/>
    <e v="#N/A"/>
    <n v="11.046059544545201"/>
    <n v="468.08546228366896"/>
    <n v="0"/>
    <n v="0"/>
    <n v="11"/>
    <n v="0"/>
    <n v="11"/>
    <n v="11"/>
    <n v="1"/>
    <n v="0"/>
    <n v="0"/>
    <n v="0"/>
  </r>
  <r>
    <x v="4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557X"/>
    <s v="06"/>
    <n v="220602"/>
    <n v="60"/>
    <n v="1"/>
    <n v="1"/>
    <n v="1"/>
    <n v="1"/>
    <n v="0"/>
    <n v="0"/>
    <n v="70"/>
    <n v="70"/>
    <n v="43.068249258160236"/>
    <n v="11"/>
    <n v="11"/>
    <n v="2.3499767625102801E-2"/>
    <n v="3.865367801066711E-2"/>
    <e v="#N/A"/>
    <n v="11.046059544545201"/>
    <n v="468.08546228366896"/>
    <n v="0"/>
    <n v="0"/>
    <n v="11"/>
    <n v="0"/>
    <n v="11"/>
    <n v="11"/>
    <n v="1"/>
    <n v="0"/>
    <n v="0"/>
    <n v="0"/>
  </r>
  <r>
    <x v="5"/>
    <s v="02I - ACTUALIZACIÓN DE LA AUTORIZACION AMBIENTAL INTEGRADA."/>
    <n v="4"/>
    <s v="MESES"/>
    <n v="90"/>
    <s v="ESTIMAT.CONDICIONADO"/>
    <n v="30"/>
    <n v="0"/>
    <n v="0"/>
    <n v="0"/>
    <s v=" "/>
    <m/>
    <n v="0"/>
    <s v=" "/>
    <m/>
    <s v="N"/>
    <s v="OB"/>
    <n v="3"/>
    <s v="02I"/>
    <s v="201602I"/>
    <s v="06"/>
    <n v="500601"/>
    <n v="120"/>
    <n v="2"/>
    <n v="2"/>
    <n v="3"/>
    <n v="7"/>
    <n v="4"/>
    <n v="0"/>
    <n v="244"/>
    <n v="122"/>
    <n v="58.366622864651774"/>
    <n v="1550"/>
    <n v="775"/>
    <n v="2.4834898563628713"/>
    <n v="2.8885151482219822"/>
    <n v="11.087531798223896"/>
    <n v="778.44194133614667"/>
    <n v="381.40053193442674"/>
    <n v="0"/>
    <n v="0"/>
    <n v="775"/>
    <n v="0"/>
    <n v="501"/>
    <n v="1049"/>
    <n v="77"/>
    <n v="0"/>
    <n v="2"/>
    <n v="652"/>
  </r>
  <r>
    <x v="5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s v="N"/>
    <s v="OB"/>
    <n v="3"/>
    <s v="02I"/>
    <s v="201602I"/>
    <s v="06"/>
    <n v="500601"/>
    <n v="120"/>
    <n v="2"/>
    <n v="2"/>
    <n v="3"/>
    <n v="7"/>
    <n v="4"/>
    <n v="0"/>
    <n v="244"/>
    <n v="122"/>
    <n v="58.366622864651774"/>
    <n v="1550"/>
    <n v="775"/>
    <n v="2.4834898563628713"/>
    <n v="2.8885151482219822"/>
    <n v="11.087531798223896"/>
    <n v="778.44194133614667"/>
    <n v="381.40053193442674"/>
    <n v="0"/>
    <n v="0"/>
    <n v="775"/>
    <n v="0"/>
    <n v="501"/>
    <n v="1049"/>
    <n v="77"/>
    <n v="0"/>
    <n v="2"/>
    <n v="652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124C0A-A4D1-46F1-B9B4-B73664EA6E90}" name="TablaDatos" cacheId="2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11" firstHeaderRow="1" firstDataRow="2" firstDataCol="1"/>
  <pivotFields count="49">
    <pivotField axis="axisRow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1097D0-CA6F-4397-B2AE-E0C3AF19A608}" name="Datos" displayName="Datos" ref="A1:AW4417" totalsRowShown="0" headerRowDxfId="0" headerRowBorderDxfId="1" tableBorderDxfId="2">
  <autoFilter ref="A1:AW4417" xr:uid="{F21097D0-CA6F-4397-B2AE-E0C3AF19A608}"/>
  <tableColumns count="49">
    <tableColumn id="1" xr3:uid="{80A8F1F9-6659-4B5D-A7BC-B6EA8679F1AD}" name="campaña"/>
    <tableColumn id="2" xr3:uid="{C4AC65C7-7BB9-4689-BD26-742B9A594134}" name="tipo_subtipo"/>
    <tableColumn id="3" xr3:uid="{74F0D17B-C83E-4C33-8DE3-570FC854CD35}" name="plazo_resolución"/>
    <tableColumn id="4" xr3:uid="{41A7085D-6124-4B60-BDB3-C1AFC20F998E}" name="unidad"/>
    <tableColumn id="5" xr3:uid="{AA584BAE-86CD-48D2-8A68-DCEF73FE4AEC}" name="plazo_informe"/>
    <tableColumn id="6" xr3:uid="{EA6B5869-B7E3-478D-9CE0-C5399C1FEF5A}" name="silencio"/>
    <tableColumn id="7" xr3:uid="{3E0D48B8-F3B1-4B8F-B27B-EAB48B3C4777}" name="plazo_seguridad"/>
    <tableColumn id="8" xr3:uid="{565F5FBA-F6E1-4C56-AFB6-84AAA3507BAD}" name="tasa"/>
    <tableColumn id="9" xr3:uid="{7F20BBE6-EBB1-465B-9714-1F20DAEBAB24}" name="nuevo"/>
    <tableColumn id="10" xr3:uid="{44184BEE-E3FC-49DC-94EB-90FF40284BED}" name="visible_web"/>
    <tableColumn id="11" xr3:uid="{EA124DE0-8539-4CFD-81BF-9F708E582865}" name="informacion_adicional"/>
    <tableColumn id="12" xr3:uid="{E05BA7AE-B037-4B89-BD80-3CB9A98F58CE}" name="i_adicional_obligatoria"/>
    <tableColumn id="13" xr3:uid="{04FE23D3-31A3-49A8-A3CA-890E856DC09C}" name="cambio_plazo_por_anidamiento"/>
    <tableColumn id="14" xr3:uid="{FA0AB32A-11FE-4193-99A4-B0854C205DB6}" name="tipo_tasa"/>
    <tableColumn id="15" xr3:uid="{94722B06-7FA6-49B7-A0DA-755BF7F4E00D}" name="aplicacion_relacionada"/>
    <tableColumn id="16" xr3:uid="{D4E88FFC-2E11-4BDC-8B0D-581163751813}" name="salida_electronica"/>
    <tableColumn id="17" xr3:uid="{F1B5AF65-AAAA-4B23-9D01-5774EA3A5BF3}" name="cartografia"/>
    <tableColumn id="18" xr3:uid="{928DB189-C8AA-44A8-A3EA-92E92E4D4664}" name="ENCONTRAR"/>
    <tableColumn id="19" xr3:uid="{6C623B9B-9FEE-4078-B86D-A84A224973FA}" name="EXTRAER"/>
    <tableColumn id="20" xr3:uid="{BCF238D0-E207-4875-8C6A-19B4B816DEDF}" name="ANNOSUBTIPOLOGIA"/>
    <tableColumn id="21" xr3:uid="{50660A7D-10FA-4641-B871-068CB3C3977E}" name="AREA_TECNICA"/>
    <tableColumn id="22" xr3:uid="{4DF692ED-AABB-4647-B511-C230BE00B28C}" name="UNIDAD_TECNICA"/>
    <tableColumn id="23" xr3:uid="{472C9404-47D4-44AE-A0B3-3DC6F237B457}" name="DIAS_PLAZO_RESOLUCION"/>
    <tableColumn id="24" xr3:uid="{94957559-86F5-412C-91C8-D99F2ADFB0F7}" name="NUM_REGISTROS"/>
    <tableColumn id="25" xr3:uid="{9B57AB62-BE31-4188-BF20-7D6D73D39DA0}" name="EXP_INICIADOS"/>
    <tableColumn id="26" xr3:uid="{F0258E4A-2BE1-4BEE-836A-EFC4CFD4A849}" name="EXP_FINALIZADOS"/>
    <tableColumn id="27" xr3:uid="{8AEB640C-F12B-4FF5-8E23-23A28CD56FE5}" name="EXP_EN_TRAMITACION"/>
    <tableColumn id="28" xr3:uid="{4BD95B2B-E3D4-43E7-BE5B-738D7113DC08}" name="EXP_PEND_31_12"/>
    <tableColumn id="29" xr3:uid="{B93D9427-A6CB-44DE-ADA5-09156DDFBE85}" name="EXP_SINFINALIZAR"/>
    <tableColumn id="30" xr3:uid="{710078A7-C0AA-4E4A-A9AC-2BEF5EBC7019}" name="SUMA_PLAZO"/>
    <tableColumn id="31" xr3:uid="{7B492E75-047A-489C-9B20-68833710CB56}" name="PROM_PLAZO"/>
    <tableColumn id="32" xr3:uid="{5CA6BD8A-0029-40C9-89D1-2F5890FA5829}" name="PROM_TTRAM_TIPOSUBTIPO"/>
    <tableColumn id="33" xr3:uid="{26B28E36-708F-438F-803A-116EEBCCD2A9}" name="SUMA_DIAS_TTRAM"/>
    <tableColumn id="34" xr3:uid="{CE390528-B625-4A14-8ECA-A18F0779E501}" name="PROM_TTRAM_ANOSUBTIPO"/>
    <tableColumn id="35" xr3:uid="{3C9D925A-9374-448C-BC30-3AA6829E4C31}" name="DESVESTPA_TTRAM"/>
    <tableColumn id="36" xr3:uid="{892399F6-439E-4B04-BCFE-C511128CC0D9}" name="INTCONF_TTRAM"/>
    <tableColumn id="37" xr3:uid="{69E4C72A-0ABE-4445-A112-CF649C99FA93}" name="INTCONF_T_TTRAM"/>
    <tableColumn id="38" xr3:uid="{55F9B87E-F04B-4092-8179-DFFC81F2C664}" name="UMBRAL95%_TTRAM"/>
    <tableColumn id="39" xr3:uid="{46FDA24D-D2D9-45A9-AA12-9CC26D627EB9}" name="COEF_ASIMETRIA_TTRAM"/>
    <tableColumn id="40" xr3:uid="{99C24E2B-661F-442B-941D-822DB49F5ADE}" name="CURTOSIS_TTRAM"/>
    <tableColumn id="41" xr3:uid="{51F3465A-8950-4C5B-B13B-C6F74603EA0B}" name="CUARTIL1_TTRAM"/>
    <tableColumn id="42" xr3:uid="{FB51590F-B7CA-41EA-9777-2C64FC4A7E4D}" name="MEDIANA_TTRAM"/>
    <tableColumn id="43" xr3:uid="{5351C72E-B08B-425C-9C78-A71DC7EF35EF}" name="CUARTIL3"/>
    <tableColumn id="44" xr3:uid="{AAF1940A-F177-4B14-80B6-2F65BF83A0B2}" name="MIN_TTRAM"/>
    <tableColumn id="45" xr3:uid="{BECEA92B-1FB1-4F0E-86D3-2780F0891509}" name="MAX_TTRAM"/>
    <tableColumn id="46" xr3:uid="{1C76F072-AA7A-493A-BC34-2E04D6277B01}" name="MODA_COCMODAL_TTRAM"/>
    <tableColumn id="47" xr3:uid="{66544A97-25F2-4FF7-84A1-32D3E68BF946}" name="MODA_TTRAM"/>
    <tableColumn id="48" xr3:uid="{67FE3371-1149-486E-9DA2-8A1F00FDFB55}" name="EXP_FIN_FUERAPLAZO"/>
    <tableColumn id="49" xr3:uid="{8C0E9174-A2C3-434B-B045-8163F53DD1E7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CB24-36CE-41B9-8915-F6B0BACDC210}">
  <sheetPr codeName="Hoja2"/>
  <dimension ref="A1:C11"/>
  <sheetViews>
    <sheetView workbookViewId="0">
      <selection activeCell="A4" sqref="A4:E10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6</v>
      </c>
    </row>
    <row r="3" spans="1:3" x14ac:dyDescent="0.25">
      <c r="B3" s="14" t="s">
        <v>131</v>
      </c>
    </row>
    <row r="4" spans="1:3" x14ac:dyDescent="0.25">
      <c r="A4" s="14" t="s">
        <v>128</v>
      </c>
      <c r="B4" t="s">
        <v>130</v>
      </c>
      <c r="C4" t="s">
        <v>132</v>
      </c>
    </row>
    <row r="5" spans="1:3" x14ac:dyDescent="0.25">
      <c r="A5" s="15">
        <v>2011</v>
      </c>
      <c r="B5" s="16">
        <v>1062.5</v>
      </c>
      <c r="C5" s="16">
        <v>1069.5</v>
      </c>
    </row>
    <row r="6" spans="1:3" x14ac:dyDescent="0.25">
      <c r="A6" s="15">
        <v>2012</v>
      </c>
      <c r="B6" s="16">
        <v>234.66666666666666</v>
      </c>
      <c r="C6" s="16">
        <v>434.66666666666669</v>
      </c>
    </row>
    <row r="7" spans="1:3" x14ac:dyDescent="0.25">
      <c r="A7" s="15">
        <v>2013</v>
      </c>
      <c r="B7" s="16">
        <v>3712.2631578947367</v>
      </c>
      <c r="C7" s="16">
        <v>5163.7368421052633</v>
      </c>
    </row>
    <row r="8" spans="1:3" x14ac:dyDescent="0.25">
      <c r="A8" s="15">
        <v>2014</v>
      </c>
      <c r="B8" s="16">
        <v>1926.3571428571429</v>
      </c>
      <c r="C8" s="16">
        <v>2673.1428571428573</v>
      </c>
    </row>
    <row r="9" spans="1:3" x14ac:dyDescent="0.25">
      <c r="A9" s="15">
        <v>2015</v>
      </c>
      <c r="B9" s="16">
        <v>651.72727272727275</v>
      </c>
      <c r="C9" s="16">
        <v>504.72727272727275</v>
      </c>
    </row>
    <row r="10" spans="1:3" x14ac:dyDescent="0.25">
      <c r="A10" s="15">
        <v>2016</v>
      </c>
      <c r="B10" s="16">
        <v>244</v>
      </c>
      <c r="C10" s="16">
        <v>1550</v>
      </c>
    </row>
    <row r="11" spans="1:3" x14ac:dyDescent="0.25">
      <c r="A11" s="15" t="s">
        <v>129</v>
      </c>
      <c r="B11" s="16">
        <v>2117.4117647058824</v>
      </c>
      <c r="C11" s="16">
        <v>2894.705882352941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F9D7-16F1-4E42-8619-E010DDD58C2A}">
  <sheetPr codeName="Hoja1"/>
  <dimension ref="A1:AW52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2" t="s">
        <v>45</v>
      </c>
      <c r="AU1" s="13" t="s">
        <v>46</v>
      </c>
      <c r="AV1" s="11" t="s">
        <v>47</v>
      </c>
      <c r="AW1" s="11" t="s">
        <v>48</v>
      </c>
    </row>
    <row r="2" spans="1:49" x14ac:dyDescent="0.25">
      <c r="A2" s="1">
        <v>2011</v>
      </c>
      <c r="B2" s="2" t="s">
        <v>49</v>
      </c>
      <c r="C2" s="2">
        <v>8</v>
      </c>
      <c r="D2" s="2" t="s">
        <v>50</v>
      </c>
      <c r="E2" s="2">
        <v>150</v>
      </c>
      <c r="F2" s="2" t="s">
        <v>51</v>
      </c>
      <c r="G2" s="2">
        <v>30</v>
      </c>
      <c r="H2" s="2">
        <v>1</v>
      </c>
      <c r="I2" s="2">
        <v>1</v>
      </c>
      <c r="J2" s="2">
        <v>1</v>
      </c>
      <c r="K2" s="2" t="s">
        <v>52</v>
      </c>
      <c r="L2" s="2"/>
      <c r="M2" s="2">
        <v>0</v>
      </c>
      <c r="N2" s="2" t="s">
        <v>53</v>
      </c>
      <c r="O2" s="2"/>
      <c r="P2" s="2"/>
      <c r="Q2" s="2" t="s">
        <v>54</v>
      </c>
      <c r="R2" s="2">
        <v>3</v>
      </c>
      <c r="S2" s="2" t="s">
        <v>55</v>
      </c>
      <c r="T2" s="2" t="s">
        <v>56</v>
      </c>
      <c r="U2" s="2" t="s">
        <v>57</v>
      </c>
      <c r="V2" s="2">
        <v>500601</v>
      </c>
      <c r="W2" s="2">
        <v>240</v>
      </c>
      <c r="X2" s="2">
        <v>2</v>
      </c>
      <c r="Y2" s="2">
        <v>2</v>
      </c>
      <c r="Z2" s="2">
        <v>3</v>
      </c>
      <c r="AA2" s="2">
        <v>6</v>
      </c>
      <c r="AB2" s="2">
        <v>3</v>
      </c>
      <c r="AC2" s="2">
        <v>0</v>
      </c>
      <c r="AD2" s="2">
        <v>1270</v>
      </c>
      <c r="AE2" s="2">
        <v>635</v>
      </c>
      <c r="AF2" s="2">
        <v>415.47818181818184</v>
      </c>
      <c r="AG2" s="2">
        <v>1251</v>
      </c>
      <c r="AH2" s="2">
        <v>625.5</v>
      </c>
      <c r="AI2" s="2">
        <v>1.8898572104464906</v>
      </c>
      <c r="AJ2" s="2">
        <v>2.1980686437535462</v>
      </c>
      <c r="AK2" s="2">
        <v>8.4372609218608101</v>
      </c>
      <c r="AL2" s="2">
        <v>628.11920846400278</v>
      </c>
      <c r="AM2" s="2">
        <v>331.02252013838557</v>
      </c>
      <c r="AN2" s="2">
        <v>0</v>
      </c>
      <c r="AO2" s="2">
        <v>0</v>
      </c>
      <c r="AP2" s="2">
        <v>625.5</v>
      </c>
      <c r="AQ2" s="2">
        <v>0</v>
      </c>
      <c r="AR2" s="2">
        <v>620</v>
      </c>
      <c r="AS2" s="2">
        <v>631</v>
      </c>
      <c r="AT2" s="3">
        <v>62.5</v>
      </c>
      <c r="AU2" s="4">
        <v>0</v>
      </c>
      <c r="AV2" s="2">
        <v>1</v>
      </c>
      <c r="AW2" s="2">
        <v>82</v>
      </c>
    </row>
    <row r="3" spans="1:49" x14ac:dyDescent="0.25">
      <c r="A3" s="5">
        <v>2011</v>
      </c>
      <c r="B3" s="6" t="s">
        <v>58</v>
      </c>
      <c r="C3" s="6">
        <v>4</v>
      </c>
      <c r="D3" s="6" t="s">
        <v>50</v>
      </c>
      <c r="E3" s="6">
        <v>45</v>
      </c>
      <c r="F3" s="6" t="s">
        <v>59</v>
      </c>
      <c r="G3" s="6">
        <v>20</v>
      </c>
      <c r="H3" s="6">
        <v>1</v>
      </c>
      <c r="I3" s="6">
        <v>1</v>
      </c>
      <c r="J3" s="6">
        <v>1</v>
      </c>
      <c r="K3" s="6" t="s">
        <v>52</v>
      </c>
      <c r="L3" s="6"/>
      <c r="M3" s="6">
        <v>0</v>
      </c>
      <c r="N3" s="6" t="s">
        <v>53</v>
      </c>
      <c r="O3" s="6"/>
      <c r="P3" s="6"/>
      <c r="Q3" s="6" t="s">
        <v>54</v>
      </c>
      <c r="R3" s="6">
        <v>3</v>
      </c>
      <c r="S3" s="6" t="s">
        <v>60</v>
      </c>
      <c r="T3" s="6" t="s">
        <v>61</v>
      </c>
      <c r="U3" s="6" t="s">
        <v>57</v>
      </c>
      <c r="V3" s="6">
        <v>500601</v>
      </c>
      <c r="W3" s="6">
        <v>120</v>
      </c>
      <c r="X3" s="6">
        <v>1</v>
      </c>
      <c r="Y3" s="6">
        <v>1</v>
      </c>
      <c r="Z3" s="6">
        <v>0</v>
      </c>
      <c r="AA3" s="6">
        <v>1</v>
      </c>
      <c r="AB3" s="6">
        <v>1</v>
      </c>
      <c r="AC3" s="6">
        <v>0</v>
      </c>
      <c r="AD3" s="6">
        <v>855</v>
      </c>
      <c r="AE3" s="6">
        <v>855</v>
      </c>
      <c r="AF3" s="6">
        <v>595</v>
      </c>
      <c r="AG3" s="6">
        <v>888</v>
      </c>
      <c r="AH3" s="6">
        <v>888</v>
      </c>
      <c r="AI3" s="6">
        <v>1.897072150099208</v>
      </c>
      <c r="AJ3" s="6">
        <v>3.1204060066793087</v>
      </c>
      <c r="AK3" s="6" t="e">
        <v>#N/A</v>
      </c>
      <c r="AL3" s="6">
        <v>891.71826141419444</v>
      </c>
      <c r="AM3" s="6">
        <v>468.08546228778721</v>
      </c>
      <c r="AN3" s="6">
        <v>0</v>
      </c>
      <c r="AO3" s="6">
        <v>0</v>
      </c>
      <c r="AP3" s="6">
        <v>888</v>
      </c>
      <c r="AQ3" s="6">
        <v>0</v>
      </c>
      <c r="AR3" s="6">
        <v>888</v>
      </c>
      <c r="AS3" s="6">
        <v>888</v>
      </c>
      <c r="AT3" s="7">
        <v>88</v>
      </c>
      <c r="AU3" s="8">
        <v>0</v>
      </c>
      <c r="AV3" s="6">
        <v>1</v>
      </c>
      <c r="AW3" s="6">
        <v>32</v>
      </c>
    </row>
    <row r="4" spans="1:49" x14ac:dyDescent="0.25">
      <c r="A4" s="1">
        <v>2012</v>
      </c>
      <c r="B4" s="2" t="s">
        <v>62</v>
      </c>
      <c r="C4" s="2">
        <v>7</v>
      </c>
      <c r="D4" s="2" t="s">
        <v>50</v>
      </c>
      <c r="E4" s="2">
        <v>120</v>
      </c>
      <c r="F4" s="2" t="s">
        <v>59</v>
      </c>
      <c r="G4" s="2">
        <v>20</v>
      </c>
      <c r="H4" s="2">
        <v>1</v>
      </c>
      <c r="I4" s="2">
        <v>1</v>
      </c>
      <c r="J4" s="2">
        <v>1</v>
      </c>
      <c r="K4" s="2" t="s">
        <v>63</v>
      </c>
      <c r="L4" s="2" t="s">
        <v>64</v>
      </c>
      <c r="M4" s="2">
        <v>0</v>
      </c>
      <c r="N4" s="2" t="s">
        <v>53</v>
      </c>
      <c r="O4" s="2"/>
      <c r="P4" s="2" t="s">
        <v>64</v>
      </c>
      <c r="Q4" s="2" t="s">
        <v>54</v>
      </c>
      <c r="R4" s="2">
        <v>3</v>
      </c>
      <c r="S4" s="2" t="s">
        <v>65</v>
      </c>
      <c r="T4" s="2" t="s">
        <v>66</v>
      </c>
      <c r="U4" s="2" t="s">
        <v>57</v>
      </c>
      <c r="V4" s="2">
        <v>220602</v>
      </c>
      <c r="W4" s="2">
        <v>210</v>
      </c>
      <c r="X4" s="2">
        <v>2</v>
      </c>
      <c r="Y4" s="2">
        <v>2</v>
      </c>
      <c r="Z4" s="2">
        <v>4</v>
      </c>
      <c r="AA4" s="2">
        <v>6</v>
      </c>
      <c r="AB4" s="2">
        <v>2</v>
      </c>
      <c r="AC4" s="2">
        <v>0</v>
      </c>
      <c r="AD4" s="2">
        <v>448</v>
      </c>
      <c r="AE4" s="2">
        <v>224</v>
      </c>
      <c r="AF4" s="2">
        <v>448.5287356321839</v>
      </c>
      <c r="AG4" s="2">
        <v>966</v>
      </c>
      <c r="AH4" s="2">
        <v>483</v>
      </c>
      <c r="AI4" s="2">
        <v>1.4683495591473412</v>
      </c>
      <c r="AJ4" s="2">
        <v>1.7078185093510789</v>
      </c>
      <c r="AK4" s="2">
        <v>6.5554414833798313</v>
      </c>
      <c r="AL4" s="2">
        <v>485.03502866363374</v>
      </c>
      <c r="AM4" s="2">
        <v>337.05646172894211</v>
      </c>
      <c r="AN4" s="2">
        <v>0</v>
      </c>
      <c r="AO4" s="2">
        <v>0</v>
      </c>
      <c r="AP4" s="2">
        <v>483</v>
      </c>
      <c r="AQ4" s="2">
        <v>0</v>
      </c>
      <c r="AR4" s="2">
        <v>429</v>
      </c>
      <c r="AS4" s="2">
        <v>537</v>
      </c>
      <c r="AT4" s="3">
        <v>47.5</v>
      </c>
      <c r="AU4" s="4">
        <v>0</v>
      </c>
      <c r="AV4" s="2">
        <v>2</v>
      </c>
      <c r="AW4" s="2">
        <v>258</v>
      </c>
    </row>
    <row r="5" spans="1:49" x14ac:dyDescent="0.25">
      <c r="A5" s="5">
        <v>2012</v>
      </c>
      <c r="B5" s="6" t="s">
        <v>67</v>
      </c>
      <c r="C5" s="6">
        <v>4</v>
      </c>
      <c r="D5" s="6" t="s">
        <v>50</v>
      </c>
      <c r="E5" s="6">
        <v>45</v>
      </c>
      <c r="F5" s="6" t="s">
        <v>59</v>
      </c>
      <c r="G5" s="6">
        <v>20</v>
      </c>
      <c r="H5" s="6">
        <v>1</v>
      </c>
      <c r="I5" s="6">
        <v>0</v>
      </c>
      <c r="J5" s="6">
        <v>1</v>
      </c>
      <c r="K5" s="6" t="s">
        <v>52</v>
      </c>
      <c r="L5" s="6"/>
      <c r="M5" s="6">
        <v>0</v>
      </c>
      <c r="N5" s="6" t="s">
        <v>53</v>
      </c>
      <c r="O5" s="6"/>
      <c r="P5" s="6" t="s">
        <v>64</v>
      </c>
      <c r="Q5" s="6" t="s">
        <v>54</v>
      </c>
      <c r="R5" s="6">
        <v>3</v>
      </c>
      <c r="S5" s="6" t="s">
        <v>68</v>
      </c>
      <c r="T5" s="6" t="s">
        <v>69</v>
      </c>
      <c r="U5" s="6" t="s">
        <v>57</v>
      </c>
      <c r="V5" s="6">
        <v>500601</v>
      </c>
      <c r="W5" s="6">
        <v>120</v>
      </c>
      <c r="X5" s="6">
        <v>1</v>
      </c>
      <c r="Y5" s="6">
        <v>1</v>
      </c>
      <c r="Z5" s="6">
        <v>1</v>
      </c>
      <c r="AA5" s="6">
        <v>3</v>
      </c>
      <c r="AB5" s="6">
        <v>2</v>
      </c>
      <c r="AC5" s="6">
        <v>0</v>
      </c>
      <c r="AD5" s="6">
        <v>128</v>
      </c>
      <c r="AE5" s="6">
        <v>128</v>
      </c>
      <c r="AF5" s="6">
        <v>360.36363636363637</v>
      </c>
      <c r="AG5" s="6">
        <v>169</v>
      </c>
      <c r="AH5" s="6">
        <v>169</v>
      </c>
      <c r="AI5" s="6">
        <v>0.361041884422034</v>
      </c>
      <c r="AJ5" s="6">
        <v>0.59386105307297665</v>
      </c>
      <c r="AK5" s="6" t="e">
        <v>#N/A</v>
      </c>
      <c r="AL5" s="6">
        <v>169.7076420934672</v>
      </c>
      <c r="AM5" s="6">
        <v>468.08546228696827</v>
      </c>
      <c r="AN5" s="6">
        <v>0</v>
      </c>
      <c r="AO5" s="6">
        <v>0</v>
      </c>
      <c r="AP5" s="6">
        <v>169</v>
      </c>
      <c r="AQ5" s="6">
        <v>0</v>
      </c>
      <c r="AR5" s="6">
        <v>169</v>
      </c>
      <c r="AS5" s="6">
        <v>169</v>
      </c>
      <c r="AT5" s="7">
        <v>16</v>
      </c>
      <c r="AU5" s="8">
        <v>0</v>
      </c>
      <c r="AV5" s="6">
        <v>1</v>
      </c>
      <c r="AW5" s="6">
        <v>40</v>
      </c>
    </row>
    <row r="6" spans="1:49" x14ac:dyDescent="0.25">
      <c r="A6" s="1">
        <v>2012</v>
      </c>
      <c r="B6" s="2" t="s">
        <v>67</v>
      </c>
      <c r="C6" s="2">
        <v>4</v>
      </c>
      <c r="D6" s="2" t="s">
        <v>50</v>
      </c>
      <c r="E6" s="2">
        <v>45</v>
      </c>
      <c r="F6" s="2" t="s">
        <v>59</v>
      </c>
      <c r="G6" s="2">
        <v>20</v>
      </c>
      <c r="H6" s="2">
        <v>1</v>
      </c>
      <c r="I6" s="2">
        <v>1</v>
      </c>
      <c r="J6" s="2">
        <v>1</v>
      </c>
      <c r="K6" s="2" t="s">
        <v>52</v>
      </c>
      <c r="L6" s="2"/>
      <c r="M6" s="2">
        <v>0</v>
      </c>
      <c r="N6" s="2" t="s">
        <v>53</v>
      </c>
      <c r="O6" s="2"/>
      <c r="P6" s="2" t="s">
        <v>64</v>
      </c>
      <c r="Q6" s="2" t="s">
        <v>54</v>
      </c>
      <c r="R6" s="2">
        <v>3</v>
      </c>
      <c r="S6" s="2" t="s">
        <v>68</v>
      </c>
      <c r="T6" s="2" t="s">
        <v>69</v>
      </c>
      <c r="U6" s="2" t="s">
        <v>57</v>
      </c>
      <c r="V6" s="2">
        <v>500601</v>
      </c>
      <c r="W6" s="2">
        <v>120</v>
      </c>
      <c r="X6" s="2">
        <v>1</v>
      </c>
      <c r="Y6" s="2">
        <v>1</v>
      </c>
      <c r="Z6" s="2">
        <v>1</v>
      </c>
      <c r="AA6" s="2">
        <v>3</v>
      </c>
      <c r="AB6" s="2">
        <v>2</v>
      </c>
      <c r="AC6" s="2">
        <v>0</v>
      </c>
      <c r="AD6" s="2">
        <v>128</v>
      </c>
      <c r="AE6" s="2">
        <v>128</v>
      </c>
      <c r="AF6" s="2">
        <v>360.36363636363637</v>
      </c>
      <c r="AG6" s="2">
        <v>169</v>
      </c>
      <c r="AH6" s="2">
        <v>169</v>
      </c>
      <c r="AI6" s="2">
        <v>0.361041884422034</v>
      </c>
      <c r="AJ6" s="2">
        <v>0.59386105307297665</v>
      </c>
      <c r="AK6" s="2" t="e">
        <v>#N/A</v>
      </c>
      <c r="AL6" s="2">
        <v>169.7076420934672</v>
      </c>
      <c r="AM6" s="2">
        <v>468.08546228696827</v>
      </c>
      <c r="AN6" s="2">
        <v>0</v>
      </c>
      <c r="AO6" s="2">
        <v>0</v>
      </c>
      <c r="AP6" s="2">
        <v>169</v>
      </c>
      <c r="AQ6" s="2">
        <v>0</v>
      </c>
      <c r="AR6" s="2">
        <v>169</v>
      </c>
      <c r="AS6" s="2">
        <v>169</v>
      </c>
      <c r="AT6" s="3">
        <v>16</v>
      </c>
      <c r="AU6" s="4">
        <v>0</v>
      </c>
      <c r="AV6" s="2">
        <v>1</v>
      </c>
      <c r="AW6" s="2">
        <v>40</v>
      </c>
    </row>
    <row r="7" spans="1:49" x14ac:dyDescent="0.25">
      <c r="A7" s="5">
        <v>2013</v>
      </c>
      <c r="B7" s="6" t="s">
        <v>62</v>
      </c>
      <c r="C7" s="6">
        <v>7</v>
      </c>
      <c r="D7" s="6" t="s">
        <v>50</v>
      </c>
      <c r="E7" s="6">
        <v>120</v>
      </c>
      <c r="F7" s="6" t="s">
        <v>59</v>
      </c>
      <c r="G7" s="6">
        <v>20</v>
      </c>
      <c r="H7" s="6">
        <v>1</v>
      </c>
      <c r="I7" s="6">
        <v>1</v>
      </c>
      <c r="J7" s="6">
        <v>1</v>
      </c>
      <c r="K7" s="6" t="s">
        <v>63</v>
      </c>
      <c r="L7" s="6" t="s">
        <v>64</v>
      </c>
      <c r="M7" s="6">
        <v>0</v>
      </c>
      <c r="N7" s="6" t="s">
        <v>53</v>
      </c>
      <c r="O7" s="6"/>
      <c r="P7" s="6"/>
      <c r="Q7" s="6" t="s">
        <v>54</v>
      </c>
      <c r="R7" s="6">
        <v>3</v>
      </c>
      <c r="S7" s="6" t="s">
        <v>65</v>
      </c>
      <c r="T7" s="6" t="s">
        <v>70</v>
      </c>
      <c r="U7" s="6" t="s">
        <v>57</v>
      </c>
      <c r="V7" s="6">
        <v>220602</v>
      </c>
      <c r="W7" s="6">
        <v>210</v>
      </c>
      <c r="X7" s="6">
        <v>2</v>
      </c>
      <c r="Y7" s="6">
        <v>2</v>
      </c>
      <c r="Z7" s="6">
        <v>2</v>
      </c>
      <c r="AA7" s="6">
        <v>4</v>
      </c>
      <c r="AB7" s="6">
        <v>2</v>
      </c>
      <c r="AC7" s="6">
        <v>0</v>
      </c>
      <c r="AD7" s="6">
        <v>510</v>
      </c>
      <c r="AE7" s="6">
        <v>255</v>
      </c>
      <c r="AF7" s="6">
        <v>448.5287356321839</v>
      </c>
      <c r="AG7" s="6">
        <v>2536</v>
      </c>
      <c r="AH7" s="6">
        <v>1268</v>
      </c>
      <c r="AI7" s="6">
        <v>4.1928018507942335</v>
      </c>
      <c r="AJ7" s="6">
        <v>4.8765939705705517</v>
      </c>
      <c r="AK7" s="6">
        <v>18.718749233151918</v>
      </c>
      <c r="AL7" s="6">
        <v>1273.8109268969015</v>
      </c>
      <c r="AM7" s="6">
        <v>402.31771158325006</v>
      </c>
      <c r="AN7" s="6">
        <v>0</v>
      </c>
      <c r="AO7" s="6">
        <v>0</v>
      </c>
      <c r="AP7" s="6">
        <v>1268</v>
      </c>
      <c r="AQ7" s="6">
        <v>0</v>
      </c>
      <c r="AR7" s="6">
        <v>704</v>
      </c>
      <c r="AS7" s="6">
        <v>1832</v>
      </c>
      <c r="AT7" s="7">
        <v>126.5</v>
      </c>
      <c r="AU7" s="8">
        <v>0</v>
      </c>
      <c r="AV7" s="6">
        <v>2</v>
      </c>
      <c r="AW7" s="6">
        <v>1012</v>
      </c>
    </row>
    <row r="8" spans="1:49" x14ac:dyDescent="0.25">
      <c r="A8" s="1">
        <v>2013</v>
      </c>
      <c r="B8" s="2" t="s">
        <v>62</v>
      </c>
      <c r="C8" s="2">
        <v>7</v>
      </c>
      <c r="D8" s="2" t="s">
        <v>50</v>
      </c>
      <c r="E8" s="2">
        <v>120</v>
      </c>
      <c r="F8" s="2" t="s">
        <v>59</v>
      </c>
      <c r="G8" s="2">
        <v>20</v>
      </c>
      <c r="H8" s="2">
        <v>1</v>
      </c>
      <c r="I8" s="2">
        <v>0</v>
      </c>
      <c r="J8" s="2">
        <v>1</v>
      </c>
      <c r="K8" s="2" t="s">
        <v>63</v>
      </c>
      <c r="L8" s="2" t="s">
        <v>64</v>
      </c>
      <c r="M8" s="2">
        <v>0</v>
      </c>
      <c r="N8" s="2" t="s">
        <v>53</v>
      </c>
      <c r="O8" s="2"/>
      <c r="P8" s="2"/>
      <c r="Q8" s="2" t="s">
        <v>54</v>
      </c>
      <c r="R8" s="2">
        <v>3</v>
      </c>
      <c r="S8" s="2" t="s">
        <v>65</v>
      </c>
      <c r="T8" s="2" t="s">
        <v>70</v>
      </c>
      <c r="U8" s="2" t="s">
        <v>57</v>
      </c>
      <c r="V8" s="2">
        <v>220602</v>
      </c>
      <c r="W8" s="2">
        <v>210</v>
      </c>
      <c r="X8" s="2">
        <v>2</v>
      </c>
      <c r="Y8" s="2">
        <v>2</v>
      </c>
      <c r="Z8" s="2">
        <v>2</v>
      </c>
      <c r="AA8" s="2">
        <v>4</v>
      </c>
      <c r="AB8" s="2">
        <v>2</v>
      </c>
      <c r="AC8" s="2">
        <v>0</v>
      </c>
      <c r="AD8" s="2">
        <v>510</v>
      </c>
      <c r="AE8" s="2">
        <v>255</v>
      </c>
      <c r="AF8" s="2">
        <v>448.5287356321839</v>
      </c>
      <c r="AG8" s="2">
        <v>2536</v>
      </c>
      <c r="AH8" s="2">
        <v>1268</v>
      </c>
      <c r="AI8" s="2">
        <v>4.1928018507942335</v>
      </c>
      <c r="AJ8" s="2">
        <v>4.8765939705705517</v>
      </c>
      <c r="AK8" s="2">
        <v>18.718749233151918</v>
      </c>
      <c r="AL8" s="2">
        <v>1273.8109268969015</v>
      </c>
      <c r="AM8" s="2">
        <v>402.31771158325006</v>
      </c>
      <c r="AN8" s="2">
        <v>0</v>
      </c>
      <c r="AO8" s="2">
        <v>0</v>
      </c>
      <c r="AP8" s="2">
        <v>1268</v>
      </c>
      <c r="AQ8" s="2">
        <v>0</v>
      </c>
      <c r="AR8" s="2">
        <v>704</v>
      </c>
      <c r="AS8" s="2">
        <v>1832</v>
      </c>
      <c r="AT8" s="3">
        <v>126.5</v>
      </c>
      <c r="AU8" s="4">
        <v>0</v>
      </c>
      <c r="AV8" s="2">
        <v>2</v>
      </c>
      <c r="AW8" s="2">
        <v>1012</v>
      </c>
    </row>
    <row r="9" spans="1:49" x14ac:dyDescent="0.25">
      <c r="A9" s="5">
        <v>2013</v>
      </c>
      <c r="B9" s="6" t="s">
        <v>71</v>
      </c>
      <c r="C9" s="6">
        <v>3</v>
      </c>
      <c r="D9" s="6" t="s">
        <v>50</v>
      </c>
      <c r="E9" s="6">
        <v>10</v>
      </c>
      <c r="F9" s="6"/>
      <c r="G9" s="6">
        <v>20</v>
      </c>
      <c r="H9" s="6">
        <v>0</v>
      </c>
      <c r="I9" s="6">
        <v>1</v>
      </c>
      <c r="J9" s="6">
        <v>0</v>
      </c>
      <c r="K9" s="6" t="s">
        <v>63</v>
      </c>
      <c r="L9" s="6" t="s">
        <v>64</v>
      </c>
      <c r="M9" s="6">
        <v>0</v>
      </c>
      <c r="N9" s="6" t="s">
        <v>52</v>
      </c>
      <c r="O9" s="6"/>
      <c r="P9" s="6"/>
      <c r="Q9" s="6" t="s">
        <v>54</v>
      </c>
      <c r="R9" s="6">
        <v>3</v>
      </c>
      <c r="S9" s="6" t="s">
        <v>72</v>
      </c>
      <c r="T9" s="6" t="s">
        <v>73</v>
      </c>
      <c r="U9" s="6" t="s">
        <v>57</v>
      </c>
      <c r="V9" s="6">
        <v>220602</v>
      </c>
      <c r="W9" s="6">
        <v>90</v>
      </c>
      <c r="X9" s="6">
        <v>6</v>
      </c>
      <c r="Y9" s="6">
        <v>6</v>
      </c>
      <c r="Z9" s="6">
        <v>8</v>
      </c>
      <c r="AA9" s="6">
        <v>10</v>
      </c>
      <c r="AB9" s="6">
        <v>2</v>
      </c>
      <c r="AC9" s="6">
        <v>0</v>
      </c>
      <c r="AD9" s="6">
        <v>572</v>
      </c>
      <c r="AE9" s="6">
        <v>95.333333333333329</v>
      </c>
      <c r="AF9" s="6">
        <v>131.24074074074073</v>
      </c>
      <c r="AG9" s="6">
        <v>706</v>
      </c>
      <c r="AH9" s="6">
        <v>117.66666666666667</v>
      </c>
      <c r="AI9" s="6">
        <v>0.88299588420289044</v>
      </c>
      <c r="AJ9" s="6">
        <v>0.59293940176458548</v>
      </c>
      <c r="AK9" s="6">
        <v>0.72638778152266215</v>
      </c>
      <c r="AL9" s="6">
        <v>118.37321052468309</v>
      </c>
      <c r="AM9" s="6">
        <v>334.79740926193438</v>
      </c>
      <c r="AN9" s="6">
        <v>1.2202886696360604</v>
      </c>
      <c r="AO9" s="6">
        <v>12.75</v>
      </c>
      <c r="AP9" s="6">
        <v>81.5</v>
      </c>
      <c r="AQ9" s="6">
        <v>214.5</v>
      </c>
      <c r="AR9" s="6">
        <v>9</v>
      </c>
      <c r="AS9" s="6">
        <v>351</v>
      </c>
      <c r="AT9" s="7">
        <v>11.166666666666666</v>
      </c>
      <c r="AU9" s="8">
        <v>0</v>
      </c>
      <c r="AV9" s="6">
        <v>3</v>
      </c>
      <c r="AW9" s="6">
        <v>58.166666666666664</v>
      </c>
    </row>
    <row r="10" spans="1:49" x14ac:dyDescent="0.25">
      <c r="A10" s="1">
        <v>2013</v>
      </c>
      <c r="B10" s="2" t="s">
        <v>71</v>
      </c>
      <c r="C10" s="2">
        <v>3</v>
      </c>
      <c r="D10" s="2" t="s">
        <v>50</v>
      </c>
      <c r="E10" s="2">
        <v>10</v>
      </c>
      <c r="F10" s="2"/>
      <c r="G10" s="2">
        <v>20</v>
      </c>
      <c r="H10" s="2">
        <v>0</v>
      </c>
      <c r="I10" s="2">
        <v>0</v>
      </c>
      <c r="J10" s="2">
        <v>0</v>
      </c>
      <c r="K10" s="2" t="s">
        <v>63</v>
      </c>
      <c r="L10" s="2" t="s">
        <v>64</v>
      </c>
      <c r="M10" s="2">
        <v>0</v>
      </c>
      <c r="N10" s="2" t="s">
        <v>52</v>
      </c>
      <c r="O10" s="2"/>
      <c r="P10" s="2"/>
      <c r="Q10" s="2" t="s">
        <v>54</v>
      </c>
      <c r="R10" s="2">
        <v>3</v>
      </c>
      <c r="S10" s="2" t="s">
        <v>72</v>
      </c>
      <c r="T10" s="2" t="s">
        <v>73</v>
      </c>
      <c r="U10" s="2" t="s">
        <v>57</v>
      </c>
      <c r="V10" s="2">
        <v>220602</v>
      </c>
      <c r="W10" s="2">
        <v>90</v>
      </c>
      <c r="X10" s="2">
        <v>6</v>
      </c>
      <c r="Y10" s="2">
        <v>6</v>
      </c>
      <c r="Z10" s="2">
        <v>8</v>
      </c>
      <c r="AA10" s="2">
        <v>10</v>
      </c>
      <c r="AB10" s="2">
        <v>2</v>
      </c>
      <c r="AC10" s="2">
        <v>0</v>
      </c>
      <c r="AD10" s="2">
        <v>572</v>
      </c>
      <c r="AE10" s="2">
        <v>95.333333333333329</v>
      </c>
      <c r="AF10" s="2">
        <v>131.24074074074073</v>
      </c>
      <c r="AG10" s="2">
        <v>706</v>
      </c>
      <c r="AH10" s="2">
        <v>117.66666666666667</v>
      </c>
      <c r="AI10" s="2">
        <v>0.88299588420289044</v>
      </c>
      <c r="AJ10" s="2">
        <v>0.59293940176458548</v>
      </c>
      <c r="AK10" s="2">
        <v>0.72638778152266215</v>
      </c>
      <c r="AL10" s="2">
        <v>118.37321052468309</v>
      </c>
      <c r="AM10" s="2">
        <v>334.79740926193438</v>
      </c>
      <c r="AN10" s="2">
        <v>1.2202886696360604</v>
      </c>
      <c r="AO10" s="2">
        <v>12.75</v>
      </c>
      <c r="AP10" s="2">
        <v>81.5</v>
      </c>
      <c r="AQ10" s="2">
        <v>214.5</v>
      </c>
      <c r="AR10" s="2">
        <v>9</v>
      </c>
      <c r="AS10" s="2">
        <v>351</v>
      </c>
      <c r="AT10" s="3">
        <v>11.166666666666666</v>
      </c>
      <c r="AU10" s="4">
        <v>0</v>
      </c>
      <c r="AV10" s="2">
        <v>3</v>
      </c>
      <c r="AW10" s="2">
        <v>58.166666666666664</v>
      </c>
    </row>
    <row r="11" spans="1:49" x14ac:dyDescent="0.25">
      <c r="A11" s="5">
        <v>2013</v>
      </c>
      <c r="B11" s="6" t="s">
        <v>74</v>
      </c>
      <c r="C11" s="6">
        <v>5</v>
      </c>
      <c r="D11" s="6" t="s">
        <v>50</v>
      </c>
      <c r="E11" s="6">
        <v>90</v>
      </c>
      <c r="F11" s="6" t="s">
        <v>59</v>
      </c>
      <c r="G11" s="6">
        <v>30</v>
      </c>
      <c r="H11" s="6">
        <v>1</v>
      </c>
      <c r="I11" s="6">
        <v>0</v>
      </c>
      <c r="J11" s="6">
        <v>1</v>
      </c>
      <c r="K11" s="6" t="s">
        <v>52</v>
      </c>
      <c r="L11" s="6"/>
      <c r="M11" s="6">
        <v>0</v>
      </c>
      <c r="N11" s="6" t="s">
        <v>53</v>
      </c>
      <c r="O11" s="6" t="s">
        <v>75</v>
      </c>
      <c r="P11" s="6"/>
      <c r="Q11" s="6" t="s">
        <v>54</v>
      </c>
      <c r="R11" s="6">
        <v>3</v>
      </c>
      <c r="S11" s="6" t="s">
        <v>76</v>
      </c>
      <c r="T11" s="6" t="s">
        <v>77</v>
      </c>
      <c r="U11" s="6" t="s">
        <v>57</v>
      </c>
      <c r="V11" s="6">
        <v>220602</v>
      </c>
      <c r="W11" s="6">
        <v>150</v>
      </c>
      <c r="X11" s="6">
        <v>49</v>
      </c>
      <c r="Y11" s="6">
        <v>49</v>
      </c>
      <c r="Z11" s="6">
        <v>39</v>
      </c>
      <c r="AA11" s="6">
        <v>77</v>
      </c>
      <c r="AB11" s="6">
        <v>38</v>
      </c>
      <c r="AC11" s="6">
        <v>0</v>
      </c>
      <c r="AD11" s="6">
        <v>9604</v>
      </c>
      <c r="AE11" s="6">
        <v>196</v>
      </c>
      <c r="AF11" s="6">
        <v>289.22669608383893</v>
      </c>
      <c r="AG11" s="6">
        <v>14110</v>
      </c>
      <c r="AH11" s="6">
        <v>287.9591836734694</v>
      </c>
      <c r="AI11" s="6">
        <v>4.8437517634576484</v>
      </c>
      <c r="AJ11" s="6">
        <v>1.1381803794536998</v>
      </c>
      <c r="AK11" s="6">
        <v>1.1605796653844431</v>
      </c>
      <c r="AL11" s="6">
        <v>289.31543416723753</v>
      </c>
      <c r="AM11" s="6">
        <v>90.871615890872434</v>
      </c>
      <c r="AN11" s="6">
        <v>1.0718246132480211</v>
      </c>
      <c r="AO11" s="6">
        <v>184</v>
      </c>
      <c r="AP11" s="6">
        <v>252</v>
      </c>
      <c r="AQ11" s="6">
        <v>375</v>
      </c>
      <c r="AR11" s="6">
        <v>72</v>
      </c>
      <c r="AS11" s="6">
        <v>765</v>
      </c>
      <c r="AT11" s="7">
        <v>17</v>
      </c>
      <c r="AU11" s="8">
        <v>217</v>
      </c>
      <c r="AV11" s="6">
        <v>40</v>
      </c>
      <c r="AW11" s="6">
        <v>102.18367346938776</v>
      </c>
    </row>
    <row r="12" spans="1:49" x14ac:dyDescent="0.25">
      <c r="A12" s="1">
        <v>2013</v>
      </c>
      <c r="B12" s="2" t="s">
        <v>74</v>
      </c>
      <c r="C12" s="2">
        <v>5</v>
      </c>
      <c r="D12" s="2" t="s">
        <v>50</v>
      </c>
      <c r="E12" s="2">
        <v>90</v>
      </c>
      <c r="F12" s="2" t="s">
        <v>59</v>
      </c>
      <c r="G12" s="2">
        <v>30</v>
      </c>
      <c r="H12" s="2">
        <v>1</v>
      </c>
      <c r="I12" s="2">
        <v>1</v>
      </c>
      <c r="J12" s="2">
        <v>1</v>
      </c>
      <c r="K12" s="2" t="s">
        <v>52</v>
      </c>
      <c r="L12" s="2"/>
      <c r="M12" s="2">
        <v>0</v>
      </c>
      <c r="N12" s="2" t="s">
        <v>53</v>
      </c>
      <c r="O12" s="2" t="s">
        <v>75</v>
      </c>
      <c r="P12" s="2"/>
      <c r="Q12" s="2" t="s">
        <v>54</v>
      </c>
      <c r="R12" s="2">
        <v>3</v>
      </c>
      <c r="S12" s="2" t="s">
        <v>76</v>
      </c>
      <c r="T12" s="2" t="s">
        <v>77</v>
      </c>
      <c r="U12" s="2" t="s">
        <v>57</v>
      </c>
      <c r="V12" s="2">
        <v>220602</v>
      </c>
      <c r="W12" s="2">
        <v>150</v>
      </c>
      <c r="X12" s="2">
        <v>49</v>
      </c>
      <c r="Y12" s="2">
        <v>49</v>
      </c>
      <c r="Z12" s="2">
        <v>39</v>
      </c>
      <c r="AA12" s="2">
        <v>77</v>
      </c>
      <c r="AB12" s="2">
        <v>38</v>
      </c>
      <c r="AC12" s="2">
        <v>0</v>
      </c>
      <c r="AD12" s="2">
        <v>9604</v>
      </c>
      <c r="AE12" s="2">
        <v>196</v>
      </c>
      <c r="AF12" s="2">
        <v>289.22669608383893</v>
      </c>
      <c r="AG12" s="2">
        <v>14110</v>
      </c>
      <c r="AH12" s="2">
        <v>287.9591836734694</v>
      </c>
      <c r="AI12" s="2">
        <v>4.8437517634576484</v>
      </c>
      <c r="AJ12" s="2">
        <v>1.1381803794536998</v>
      </c>
      <c r="AK12" s="2">
        <v>1.1605796653844431</v>
      </c>
      <c r="AL12" s="2">
        <v>289.31543416723753</v>
      </c>
      <c r="AM12" s="2">
        <v>90.871615890872434</v>
      </c>
      <c r="AN12" s="2">
        <v>1.0718246132480211</v>
      </c>
      <c r="AO12" s="2">
        <v>184</v>
      </c>
      <c r="AP12" s="2">
        <v>252</v>
      </c>
      <c r="AQ12" s="2">
        <v>375</v>
      </c>
      <c r="AR12" s="2">
        <v>72</v>
      </c>
      <c r="AS12" s="2">
        <v>765</v>
      </c>
      <c r="AT12" s="3">
        <v>17</v>
      </c>
      <c r="AU12" s="4">
        <v>217</v>
      </c>
      <c r="AV12" s="2">
        <v>40</v>
      </c>
      <c r="AW12" s="2">
        <v>102.18367346938776</v>
      </c>
    </row>
    <row r="13" spans="1:49" x14ac:dyDescent="0.25">
      <c r="A13" s="5">
        <v>2013</v>
      </c>
      <c r="B13" s="6" t="s">
        <v>78</v>
      </c>
      <c r="C13" s="6">
        <v>5</v>
      </c>
      <c r="D13" s="6" t="s">
        <v>50</v>
      </c>
      <c r="E13" s="6">
        <v>90</v>
      </c>
      <c r="F13" s="6" t="s">
        <v>59</v>
      </c>
      <c r="G13" s="6">
        <v>30</v>
      </c>
      <c r="H13" s="6">
        <v>1</v>
      </c>
      <c r="I13" s="6">
        <v>0</v>
      </c>
      <c r="J13" s="6">
        <v>1</v>
      </c>
      <c r="K13" s="6" t="s">
        <v>52</v>
      </c>
      <c r="L13" s="6"/>
      <c r="M13" s="6">
        <v>0</v>
      </c>
      <c r="N13" s="6" t="s">
        <v>53</v>
      </c>
      <c r="O13" s="6" t="s">
        <v>75</v>
      </c>
      <c r="P13" s="6"/>
      <c r="Q13" s="6" t="s">
        <v>54</v>
      </c>
      <c r="R13" s="6">
        <v>3</v>
      </c>
      <c r="S13" s="6" t="s">
        <v>79</v>
      </c>
      <c r="T13" s="6" t="s">
        <v>80</v>
      </c>
      <c r="U13" s="6" t="s">
        <v>57</v>
      </c>
      <c r="V13" s="6">
        <v>220602</v>
      </c>
      <c r="W13" s="6">
        <v>150</v>
      </c>
      <c r="X13" s="6">
        <v>104</v>
      </c>
      <c r="Y13" s="6">
        <v>104</v>
      </c>
      <c r="Z13" s="6">
        <v>69</v>
      </c>
      <c r="AA13" s="6">
        <v>115</v>
      </c>
      <c r="AB13" s="6">
        <v>46</v>
      </c>
      <c r="AC13" s="6">
        <v>0</v>
      </c>
      <c r="AD13" s="6">
        <v>18042</v>
      </c>
      <c r="AE13" s="6">
        <v>173.48076923076923</v>
      </c>
      <c r="AF13" s="6">
        <v>305.15688949522513</v>
      </c>
      <c r="AG13" s="6">
        <v>25859</v>
      </c>
      <c r="AH13" s="6">
        <v>248.64423076923077</v>
      </c>
      <c r="AI13" s="6">
        <v>5.6976337223932223</v>
      </c>
      <c r="AJ13" s="6">
        <v>0.9189779984501496</v>
      </c>
      <c r="AK13" s="6">
        <v>0.92731861757266565</v>
      </c>
      <c r="AL13" s="6">
        <v>249.73928071619815</v>
      </c>
      <c r="AM13" s="6">
        <v>52.847624283769264</v>
      </c>
      <c r="AN13" s="6">
        <v>0.29566976456435068</v>
      </c>
      <c r="AO13" s="6">
        <v>205.25</v>
      </c>
      <c r="AP13" s="6">
        <v>231</v>
      </c>
      <c r="AQ13" s="6">
        <v>285.25</v>
      </c>
      <c r="AR13" s="6">
        <v>106</v>
      </c>
      <c r="AS13" s="6">
        <v>463</v>
      </c>
      <c r="AT13" s="7">
        <v>23</v>
      </c>
      <c r="AU13" s="8">
        <v>231</v>
      </c>
      <c r="AV13" s="6">
        <v>91</v>
      </c>
      <c r="AW13" s="6">
        <v>79.365384615384613</v>
      </c>
    </row>
    <row r="14" spans="1:49" x14ac:dyDescent="0.25">
      <c r="A14" s="1">
        <v>2013</v>
      </c>
      <c r="B14" s="2" t="s">
        <v>78</v>
      </c>
      <c r="C14" s="2">
        <v>5</v>
      </c>
      <c r="D14" s="2" t="s">
        <v>50</v>
      </c>
      <c r="E14" s="2">
        <v>90</v>
      </c>
      <c r="F14" s="2" t="s">
        <v>59</v>
      </c>
      <c r="G14" s="2">
        <v>30</v>
      </c>
      <c r="H14" s="2">
        <v>1</v>
      </c>
      <c r="I14" s="2">
        <v>1</v>
      </c>
      <c r="J14" s="2">
        <v>1</v>
      </c>
      <c r="K14" s="2" t="s">
        <v>52</v>
      </c>
      <c r="L14" s="2"/>
      <c r="M14" s="2">
        <v>0</v>
      </c>
      <c r="N14" s="2" t="s">
        <v>53</v>
      </c>
      <c r="O14" s="2" t="s">
        <v>75</v>
      </c>
      <c r="P14" s="2"/>
      <c r="Q14" s="2" t="s">
        <v>54</v>
      </c>
      <c r="R14" s="2">
        <v>3</v>
      </c>
      <c r="S14" s="2" t="s">
        <v>79</v>
      </c>
      <c r="T14" s="2" t="s">
        <v>80</v>
      </c>
      <c r="U14" s="2" t="s">
        <v>57</v>
      </c>
      <c r="V14" s="2">
        <v>220602</v>
      </c>
      <c r="W14" s="2">
        <v>150</v>
      </c>
      <c r="X14" s="2">
        <v>104</v>
      </c>
      <c r="Y14" s="2">
        <v>104</v>
      </c>
      <c r="Z14" s="2">
        <v>69</v>
      </c>
      <c r="AA14" s="2">
        <v>115</v>
      </c>
      <c r="AB14" s="2">
        <v>46</v>
      </c>
      <c r="AC14" s="2">
        <v>0</v>
      </c>
      <c r="AD14" s="2">
        <v>18042</v>
      </c>
      <c r="AE14" s="2">
        <v>173.48076923076923</v>
      </c>
      <c r="AF14" s="2">
        <v>305.15688949522513</v>
      </c>
      <c r="AG14" s="2">
        <v>25859</v>
      </c>
      <c r="AH14" s="2">
        <v>248.64423076923077</v>
      </c>
      <c r="AI14" s="2">
        <v>5.6976337223932223</v>
      </c>
      <c r="AJ14" s="2">
        <v>0.9189779984501496</v>
      </c>
      <c r="AK14" s="2">
        <v>0.92731861757266565</v>
      </c>
      <c r="AL14" s="2">
        <v>249.73928071619815</v>
      </c>
      <c r="AM14" s="2">
        <v>52.847624283769264</v>
      </c>
      <c r="AN14" s="2">
        <v>0.29566976456435068</v>
      </c>
      <c r="AO14" s="2">
        <v>205.25</v>
      </c>
      <c r="AP14" s="2">
        <v>231</v>
      </c>
      <c r="AQ14" s="2">
        <v>285.25</v>
      </c>
      <c r="AR14" s="2">
        <v>106</v>
      </c>
      <c r="AS14" s="2">
        <v>463</v>
      </c>
      <c r="AT14" s="3">
        <v>23</v>
      </c>
      <c r="AU14" s="4">
        <v>231</v>
      </c>
      <c r="AV14" s="2">
        <v>91</v>
      </c>
      <c r="AW14" s="2">
        <v>79.365384615384613</v>
      </c>
    </row>
    <row r="15" spans="1:49" x14ac:dyDescent="0.25">
      <c r="A15" s="5">
        <v>2013</v>
      </c>
      <c r="B15" s="6" t="s">
        <v>81</v>
      </c>
      <c r="C15" s="6">
        <v>5</v>
      </c>
      <c r="D15" s="6" t="s">
        <v>50</v>
      </c>
      <c r="E15" s="6">
        <v>90</v>
      </c>
      <c r="F15" s="6" t="s">
        <v>59</v>
      </c>
      <c r="G15" s="6">
        <v>60</v>
      </c>
      <c r="H15" s="6">
        <v>1</v>
      </c>
      <c r="I15" s="6">
        <v>0</v>
      </c>
      <c r="J15" s="6">
        <v>1</v>
      </c>
      <c r="K15" s="6" t="s">
        <v>52</v>
      </c>
      <c r="L15" s="6"/>
      <c r="M15" s="6">
        <v>0</v>
      </c>
      <c r="N15" s="6" t="s">
        <v>53</v>
      </c>
      <c r="O15" s="6" t="s">
        <v>75</v>
      </c>
      <c r="P15" s="6"/>
      <c r="Q15" s="6" t="s">
        <v>54</v>
      </c>
      <c r="R15" s="6">
        <v>3</v>
      </c>
      <c r="S15" s="6" t="s">
        <v>82</v>
      </c>
      <c r="T15" s="6" t="s">
        <v>83</v>
      </c>
      <c r="U15" s="6" t="s">
        <v>57</v>
      </c>
      <c r="V15" s="6">
        <v>220602</v>
      </c>
      <c r="W15" s="6">
        <v>150</v>
      </c>
      <c r="X15" s="6">
        <v>11</v>
      </c>
      <c r="Y15" s="6">
        <v>11</v>
      </c>
      <c r="Z15" s="6">
        <v>11</v>
      </c>
      <c r="AA15" s="6">
        <v>18</v>
      </c>
      <c r="AB15" s="6">
        <v>7</v>
      </c>
      <c r="AC15" s="6">
        <v>0</v>
      </c>
      <c r="AD15" s="6">
        <v>2029</v>
      </c>
      <c r="AE15" s="6">
        <v>184.45454545454547</v>
      </c>
      <c r="AF15" s="6">
        <v>180.15929203539824</v>
      </c>
      <c r="AG15" s="6">
        <v>2529</v>
      </c>
      <c r="AH15" s="6">
        <v>229.90909090909091</v>
      </c>
      <c r="AI15" s="6">
        <v>1.9041792996430846</v>
      </c>
      <c r="AJ15" s="6">
        <v>0.94436254486544258</v>
      </c>
      <c r="AK15" s="6">
        <v>1.0405913148517563</v>
      </c>
      <c r="AL15" s="6">
        <v>231.03438896455788</v>
      </c>
      <c r="AM15" s="6">
        <v>185.93456555130308</v>
      </c>
      <c r="AN15" s="6">
        <v>-1.8545543677090599</v>
      </c>
      <c r="AO15" s="6">
        <v>72</v>
      </c>
      <c r="AP15" s="6">
        <v>252</v>
      </c>
      <c r="AQ15" s="6">
        <v>378</v>
      </c>
      <c r="AR15" s="6">
        <v>56</v>
      </c>
      <c r="AS15" s="6">
        <v>424</v>
      </c>
      <c r="AT15" s="7">
        <v>37</v>
      </c>
      <c r="AU15" s="8">
        <v>252</v>
      </c>
      <c r="AV15" s="6">
        <v>6</v>
      </c>
      <c r="AW15" s="6">
        <v>82.63636363636364</v>
      </c>
    </row>
    <row r="16" spans="1:49" x14ac:dyDescent="0.25">
      <c r="A16" s="1">
        <v>2013</v>
      </c>
      <c r="B16" s="2" t="s">
        <v>81</v>
      </c>
      <c r="C16" s="2">
        <v>5</v>
      </c>
      <c r="D16" s="2" t="s">
        <v>50</v>
      </c>
      <c r="E16" s="2">
        <v>90</v>
      </c>
      <c r="F16" s="2" t="s">
        <v>59</v>
      </c>
      <c r="G16" s="2">
        <v>60</v>
      </c>
      <c r="H16" s="2">
        <v>1</v>
      </c>
      <c r="I16" s="2">
        <v>1</v>
      </c>
      <c r="J16" s="2">
        <v>1</v>
      </c>
      <c r="K16" s="2" t="s">
        <v>52</v>
      </c>
      <c r="L16" s="2"/>
      <c r="M16" s="2">
        <v>0</v>
      </c>
      <c r="N16" s="2" t="s">
        <v>53</v>
      </c>
      <c r="O16" s="2" t="s">
        <v>75</v>
      </c>
      <c r="P16" s="2"/>
      <c r="Q16" s="2" t="s">
        <v>54</v>
      </c>
      <c r="R16" s="2">
        <v>3</v>
      </c>
      <c r="S16" s="2" t="s">
        <v>82</v>
      </c>
      <c r="T16" s="2" t="s">
        <v>83</v>
      </c>
      <c r="U16" s="2" t="s">
        <v>57</v>
      </c>
      <c r="V16" s="2">
        <v>220602</v>
      </c>
      <c r="W16" s="2">
        <v>150</v>
      </c>
      <c r="X16" s="2">
        <v>11</v>
      </c>
      <c r="Y16" s="2">
        <v>11</v>
      </c>
      <c r="Z16" s="2">
        <v>11</v>
      </c>
      <c r="AA16" s="2">
        <v>18</v>
      </c>
      <c r="AB16" s="2">
        <v>7</v>
      </c>
      <c r="AC16" s="2">
        <v>0</v>
      </c>
      <c r="AD16" s="2">
        <v>2029</v>
      </c>
      <c r="AE16" s="2">
        <v>184.45454545454547</v>
      </c>
      <c r="AF16" s="2">
        <v>180.15929203539824</v>
      </c>
      <c r="AG16" s="2">
        <v>2529</v>
      </c>
      <c r="AH16" s="2">
        <v>229.90909090909091</v>
      </c>
      <c r="AI16" s="2">
        <v>1.9041792996430846</v>
      </c>
      <c r="AJ16" s="2">
        <v>0.94436254486544258</v>
      </c>
      <c r="AK16" s="2">
        <v>1.0405913148517563</v>
      </c>
      <c r="AL16" s="2">
        <v>231.03438896455788</v>
      </c>
      <c r="AM16" s="2">
        <v>185.93456555130308</v>
      </c>
      <c r="AN16" s="2">
        <v>-1.8545543677090599</v>
      </c>
      <c r="AO16" s="2">
        <v>72</v>
      </c>
      <c r="AP16" s="2">
        <v>252</v>
      </c>
      <c r="AQ16" s="2">
        <v>378</v>
      </c>
      <c r="AR16" s="2">
        <v>56</v>
      </c>
      <c r="AS16" s="2">
        <v>424</v>
      </c>
      <c r="AT16" s="3">
        <v>37</v>
      </c>
      <c r="AU16" s="4">
        <v>252</v>
      </c>
      <c r="AV16" s="2">
        <v>6</v>
      </c>
      <c r="AW16" s="2">
        <v>82.63636363636364</v>
      </c>
    </row>
    <row r="17" spans="1:49" x14ac:dyDescent="0.25">
      <c r="A17" s="5">
        <v>2013</v>
      </c>
      <c r="B17" s="6" t="s">
        <v>84</v>
      </c>
      <c r="C17" s="6">
        <v>3</v>
      </c>
      <c r="D17" s="6" t="s">
        <v>50</v>
      </c>
      <c r="E17" s="6">
        <v>10</v>
      </c>
      <c r="F17" s="6"/>
      <c r="G17" s="6">
        <v>30</v>
      </c>
      <c r="H17" s="6">
        <v>0</v>
      </c>
      <c r="I17" s="6">
        <v>1</v>
      </c>
      <c r="J17" s="6">
        <v>0</v>
      </c>
      <c r="K17" s="6" t="s">
        <v>52</v>
      </c>
      <c r="L17" s="6"/>
      <c r="M17" s="6">
        <v>0</v>
      </c>
      <c r="N17" s="6" t="s">
        <v>52</v>
      </c>
      <c r="O17" s="6"/>
      <c r="P17" s="6"/>
      <c r="Q17" s="6" t="s">
        <v>54</v>
      </c>
      <c r="R17" s="6">
        <v>3</v>
      </c>
      <c r="S17" s="6" t="s">
        <v>85</v>
      </c>
      <c r="T17" s="6" t="s">
        <v>86</v>
      </c>
      <c r="U17" s="6" t="s">
        <v>57</v>
      </c>
      <c r="V17" s="6">
        <v>220602</v>
      </c>
      <c r="W17" s="6">
        <v>90</v>
      </c>
      <c r="X17" s="6">
        <v>33</v>
      </c>
      <c r="Y17" s="6">
        <v>33</v>
      </c>
      <c r="Z17" s="6">
        <v>35</v>
      </c>
      <c r="AA17" s="6">
        <v>36</v>
      </c>
      <c r="AB17" s="6">
        <v>1</v>
      </c>
      <c r="AC17" s="6">
        <v>0</v>
      </c>
      <c r="AD17" s="6">
        <v>3008</v>
      </c>
      <c r="AE17" s="6">
        <v>91.151515151515156</v>
      </c>
      <c r="AF17" s="6">
        <v>23.496216216216215</v>
      </c>
      <c r="AG17" s="6">
        <v>1070</v>
      </c>
      <c r="AH17" s="6">
        <v>32.424242424242422</v>
      </c>
      <c r="AI17" s="6">
        <v>0.52039587069538207</v>
      </c>
      <c r="AJ17" s="6">
        <v>0.14900612771273775</v>
      </c>
      <c r="AK17" s="6">
        <v>0.15344818471210939</v>
      </c>
      <c r="AL17" s="6">
        <v>32.601797439188189</v>
      </c>
      <c r="AM17" s="6">
        <v>149.9767084211758</v>
      </c>
      <c r="AN17" s="6">
        <v>3.7588217688154271</v>
      </c>
      <c r="AO17" s="6">
        <v>13.5</v>
      </c>
      <c r="AP17" s="6">
        <v>25</v>
      </c>
      <c r="AQ17" s="6">
        <v>44</v>
      </c>
      <c r="AR17" s="6">
        <v>3</v>
      </c>
      <c r="AS17" s="6">
        <v>130</v>
      </c>
      <c r="AT17" s="7">
        <v>4</v>
      </c>
      <c r="AU17" s="8">
        <v>40</v>
      </c>
      <c r="AV17" s="6">
        <v>1</v>
      </c>
      <c r="AW17" s="6">
        <v>1.1212121212121211</v>
      </c>
    </row>
    <row r="18" spans="1:49" x14ac:dyDescent="0.25">
      <c r="A18" s="1">
        <v>2013</v>
      </c>
      <c r="B18" s="2" t="s">
        <v>84</v>
      </c>
      <c r="C18" s="2">
        <v>3</v>
      </c>
      <c r="D18" s="2" t="s">
        <v>50</v>
      </c>
      <c r="E18" s="2">
        <v>10</v>
      </c>
      <c r="F18" s="2"/>
      <c r="G18" s="2">
        <v>30</v>
      </c>
      <c r="H18" s="2">
        <v>0</v>
      </c>
      <c r="I18" s="2">
        <v>0</v>
      </c>
      <c r="J18" s="2">
        <v>0</v>
      </c>
      <c r="K18" s="2" t="s">
        <v>52</v>
      </c>
      <c r="L18" s="2"/>
      <c r="M18" s="2">
        <v>0</v>
      </c>
      <c r="N18" s="2" t="s">
        <v>52</v>
      </c>
      <c r="O18" s="2"/>
      <c r="P18" s="2"/>
      <c r="Q18" s="2" t="s">
        <v>54</v>
      </c>
      <c r="R18" s="2">
        <v>3</v>
      </c>
      <c r="S18" s="2" t="s">
        <v>85</v>
      </c>
      <c r="T18" s="2" t="s">
        <v>86</v>
      </c>
      <c r="U18" s="2" t="s">
        <v>57</v>
      </c>
      <c r="V18" s="2">
        <v>220602</v>
      </c>
      <c r="W18" s="2">
        <v>90</v>
      </c>
      <c r="X18" s="2">
        <v>33</v>
      </c>
      <c r="Y18" s="2">
        <v>33</v>
      </c>
      <c r="Z18" s="2">
        <v>35</v>
      </c>
      <c r="AA18" s="2">
        <v>36</v>
      </c>
      <c r="AB18" s="2">
        <v>1</v>
      </c>
      <c r="AC18" s="2">
        <v>0</v>
      </c>
      <c r="AD18" s="2">
        <v>3008</v>
      </c>
      <c r="AE18" s="2">
        <v>91.151515151515156</v>
      </c>
      <c r="AF18" s="2">
        <v>23.496216216216215</v>
      </c>
      <c r="AG18" s="2">
        <v>1070</v>
      </c>
      <c r="AH18" s="2">
        <v>32.424242424242422</v>
      </c>
      <c r="AI18" s="2">
        <v>0.52039587069538207</v>
      </c>
      <c r="AJ18" s="2">
        <v>0.14900612771273775</v>
      </c>
      <c r="AK18" s="2">
        <v>0.15344818471210939</v>
      </c>
      <c r="AL18" s="2">
        <v>32.601797439188189</v>
      </c>
      <c r="AM18" s="2">
        <v>149.9767084211758</v>
      </c>
      <c r="AN18" s="2">
        <v>3.7588217688154271</v>
      </c>
      <c r="AO18" s="2">
        <v>13.5</v>
      </c>
      <c r="AP18" s="2">
        <v>25</v>
      </c>
      <c r="AQ18" s="2">
        <v>44</v>
      </c>
      <c r="AR18" s="2">
        <v>3</v>
      </c>
      <c r="AS18" s="2">
        <v>130</v>
      </c>
      <c r="AT18" s="3">
        <v>4</v>
      </c>
      <c r="AU18" s="4">
        <v>40</v>
      </c>
      <c r="AV18" s="2">
        <v>1</v>
      </c>
      <c r="AW18" s="2">
        <v>1.1212121212121211</v>
      </c>
    </row>
    <row r="19" spans="1:49" x14ac:dyDescent="0.25">
      <c r="A19" s="5">
        <v>2013</v>
      </c>
      <c r="B19" s="6" t="s">
        <v>87</v>
      </c>
      <c r="C19" s="6">
        <v>60</v>
      </c>
      <c r="D19" s="6" t="s">
        <v>88</v>
      </c>
      <c r="E19" s="6">
        <v>45</v>
      </c>
      <c r="F19" s="6" t="s">
        <v>59</v>
      </c>
      <c r="G19" s="6">
        <v>15</v>
      </c>
      <c r="H19" s="6">
        <v>1</v>
      </c>
      <c r="I19" s="6">
        <v>0</v>
      </c>
      <c r="J19" s="6">
        <v>1</v>
      </c>
      <c r="K19" s="6" t="s">
        <v>63</v>
      </c>
      <c r="L19" s="6" t="s">
        <v>64</v>
      </c>
      <c r="M19" s="6">
        <v>0</v>
      </c>
      <c r="N19" s="6" t="s">
        <v>53</v>
      </c>
      <c r="O19" s="6"/>
      <c r="P19" s="6"/>
      <c r="Q19" s="6" t="s">
        <v>54</v>
      </c>
      <c r="R19" s="6">
        <v>3</v>
      </c>
      <c r="S19" s="6" t="s">
        <v>89</v>
      </c>
      <c r="T19" s="6" t="s">
        <v>90</v>
      </c>
      <c r="U19" s="6" t="s">
        <v>57</v>
      </c>
      <c r="V19" s="6">
        <v>440602</v>
      </c>
      <c r="W19" s="6">
        <v>60</v>
      </c>
      <c r="X19" s="6">
        <v>3</v>
      </c>
      <c r="Y19" s="6">
        <v>3</v>
      </c>
      <c r="Z19" s="6">
        <v>2</v>
      </c>
      <c r="AA19" s="6">
        <v>3</v>
      </c>
      <c r="AB19" s="6">
        <v>1</v>
      </c>
      <c r="AC19" s="6">
        <v>0</v>
      </c>
      <c r="AD19" s="6">
        <v>240</v>
      </c>
      <c r="AE19" s="6">
        <v>80</v>
      </c>
      <c r="AF19" s="6">
        <v>89.698412698412696</v>
      </c>
      <c r="AG19" s="6">
        <v>200</v>
      </c>
      <c r="AH19" s="6">
        <v>66.666666666666671</v>
      </c>
      <c r="AI19" s="6">
        <v>0.28191544341655961</v>
      </c>
      <c r="AJ19" s="6">
        <v>0.26772288524736038</v>
      </c>
      <c r="AK19" s="6">
        <v>0.47526840786548108</v>
      </c>
      <c r="AL19" s="6">
        <v>66.985684022671393</v>
      </c>
      <c r="AM19" s="6">
        <v>365.95810053444075</v>
      </c>
      <c r="AN19" s="6">
        <v>0</v>
      </c>
      <c r="AO19" s="6">
        <v>33</v>
      </c>
      <c r="AP19" s="6">
        <v>49</v>
      </c>
      <c r="AQ19" s="6">
        <v>118</v>
      </c>
      <c r="AR19" s="6">
        <v>33</v>
      </c>
      <c r="AS19" s="6">
        <v>118</v>
      </c>
      <c r="AT19" s="7">
        <v>6</v>
      </c>
      <c r="AU19" s="8">
        <v>0</v>
      </c>
      <c r="AV19" s="6">
        <v>1</v>
      </c>
      <c r="AW19" s="6">
        <v>11</v>
      </c>
    </row>
    <row r="20" spans="1:49" x14ac:dyDescent="0.25">
      <c r="A20" s="1">
        <v>2013</v>
      </c>
      <c r="B20" s="2" t="s">
        <v>87</v>
      </c>
      <c r="C20" s="2">
        <v>60</v>
      </c>
      <c r="D20" s="2" t="s">
        <v>88</v>
      </c>
      <c r="E20" s="2">
        <v>45</v>
      </c>
      <c r="F20" s="2" t="s">
        <v>59</v>
      </c>
      <c r="G20" s="2">
        <v>15</v>
      </c>
      <c r="H20" s="2">
        <v>1</v>
      </c>
      <c r="I20" s="2">
        <v>1</v>
      </c>
      <c r="J20" s="2">
        <v>1</v>
      </c>
      <c r="K20" s="2" t="s">
        <v>63</v>
      </c>
      <c r="L20" s="2" t="s">
        <v>64</v>
      </c>
      <c r="M20" s="2">
        <v>0</v>
      </c>
      <c r="N20" s="2" t="s">
        <v>53</v>
      </c>
      <c r="O20" s="2"/>
      <c r="P20" s="2"/>
      <c r="Q20" s="2" t="s">
        <v>54</v>
      </c>
      <c r="R20" s="2">
        <v>3</v>
      </c>
      <c r="S20" s="2" t="s">
        <v>89</v>
      </c>
      <c r="T20" s="2" t="s">
        <v>90</v>
      </c>
      <c r="U20" s="2" t="s">
        <v>57</v>
      </c>
      <c r="V20" s="2">
        <v>440602</v>
      </c>
      <c r="W20" s="2">
        <v>60</v>
      </c>
      <c r="X20" s="2">
        <v>3</v>
      </c>
      <c r="Y20" s="2">
        <v>3</v>
      </c>
      <c r="Z20" s="2">
        <v>2</v>
      </c>
      <c r="AA20" s="2">
        <v>3</v>
      </c>
      <c r="AB20" s="2">
        <v>1</v>
      </c>
      <c r="AC20" s="2">
        <v>0</v>
      </c>
      <c r="AD20" s="2">
        <v>240</v>
      </c>
      <c r="AE20" s="2">
        <v>80</v>
      </c>
      <c r="AF20" s="2">
        <v>89.698412698412696</v>
      </c>
      <c r="AG20" s="2">
        <v>200</v>
      </c>
      <c r="AH20" s="2">
        <v>66.666666666666671</v>
      </c>
      <c r="AI20" s="2">
        <v>0.28191544341655961</v>
      </c>
      <c r="AJ20" s="2">
        <v>0.26772288524736038</v>
      </c>
      <c r="AK20" s="2">
        <v>0.47526840786548108</v>
      </c>
      <c r="AL20" s="2">
        <v>66.985684022671393</v>
      </c>
      <c r="AM20" s="2">
        <v>365.95810053444075</v>
      </c>
      <c r="AN20" s="2">
        <v>0</v>
      </c>
      <c r="AO20" s="2">
        <v>33</v>
      </c>
      <c r="AP20" s="2">
        <v>49</v>
      </c>
      <c r="AQ20" s="2">
        <v>118</v>
      </c>
      <c r="AR20" s="2">
        <v>33</v>
      </c>
      <c r="AS20" s="2">
        <v>118</v>
      </c>
      <c r="AT20" s="3">
        <v>6</v>
      </c>
      <c r="AU20" s="4">
        <v>0</v>
      </c>
      <c r="AV20" s="2">
        <v>1</v>
      </c>
      <c r="AW20" s="2">
        <v>11</v>
      </c>
    </row>
    <row r="21" spans="1:49" x14ac:dyDescent="0.25">
      <c r="A21" s="5">
        <v>2013</v>
      </c>
      <c r="B21" s="6" t="s">
        <v>91</v>
      </c>
      <c r="C21" s="6">
        <v>60</v>
      </c>
      <c r="D21" s="6" t="s">
        <v>88</v>
      </c>
      <c r="E21" s="6">
        <v>45</v>
      </c>
      <c r="F21" s="6" t="s">
        <v>59</v>
      </c>
      <c r="G21" s="6">
        <v>15</v>
      </c>
      <c r="H21" s="6">
        <v>1</v>
      </c>
      <c r="I21" s="6">
        <v>1</v>
      </c>
      <c r="J21" s="6">
        <v>1</v>
      </c>
      <c r="K21" s="6" t="s">
        <v>63</v>
      </c>
      <c r="L21" s="6" t="s">
        <v>64</v>
      </c>
      <c r="M21" s="6">
        <v>0</v>
      </c>
      <c r="N21" s="6" t="s">
        <v>53</v>
      </c>
      <c r="O21" s="6"/>
      <c r="P21" s="6"/>
      <c r="Q21" s="6" t="s">
        <v>54</v>
      </c>
      <c r="R21" s="6">
        <v>3</v>
      </c>
      <c r="S21" s="6" t="s">
        <v>92</v>
      </c>
      <c r="T21" s="6" t="s">
        <v>93</v>
      </c>
      <c r="U21" s="6" t="s">
        <v>57</v>
      </c>
      <c r="V21" s="6">
        <v>440602</v>
      </c>
      <c r="W21" s="6">
        <v>60</v>
      </c>
      <c r="X21" s="6">
        <v>12</v>
      </c>
      <c r="Y21" s="6">
        <v>12</v>
      </c>
      <c r="Z21" s="6">
        <v>9</v>
      </c>
      <c r="AA21" s="6">
        <v>13</v>
      </c>
      <c r="AB21" s="6">
        <v>4</v>
      </c>
      <c r="AC21" s="6">
        <v>0</v>
      </c>
      <c r="AD21" s="6">
        <v>907</v>
      </c>
      <c r="AE21" s="6">
        <v>75.583333333333329</v>
      </c>
      <c r="AF21" s="6">
        <v>101.16494845360825</v>
      </c>
      <c r="AG21" s="6">
        <v>1368</v>
      </c>
      <c r="AH21" s="6">
        <v>114</v>
      </c>
      <c r="AI21" s="6">
        <v>1.2393567088122577</v>
      </c>
      <c r="AJ21" s="6">
        <v>0.58848169137654316</v>
      </c>
      <c r="AK21" s="6">
        <v>0.64251634206938013</v>
      </c>
      <c r="AL21" s="6">
        <v>114.70123207086563</v>
      </c>
      <c r="AM21" s="6">
        <v>271.98246605765524</v>
      </c>
      <c r="AN21" s="6">
        <v>2.5119683269197157</v>
      </c>
      <c r="AO21" s="6">
        <v>25.75</v>
      </c>
      <c r="AP21" s="6">
        <v>69.5</v>
      </c>
      <c r="AQ21" s="6">
        <v>132.75</v>
      </c>
      <c r="AR21" s="6">
        <v>9</v>
      </c>
      <c r="AS21" s="6">
        <v>424</v>
      </c>
      <c r="AT21" s="7">
        <v>5</v>
      </c>
      <c r="AU21" s="8">
        <v>0</v>
      </c>
      <c r="AV21" s="6">
        <v>6</v>
      </c>
      <c r="AW21" s="6">
        <v>59.75</v>
      </c>
    </row>
    <row r="22" spans="1:49" x14ac:dyDescent="0.25">
      <c r="A22" s="1">
        <v>2013</v>
      </c>
      <c r="B22" s="2" t="s">
        <v>91</v>
      </c>
      <c r="C22" s="2">
        <v>60</v>
      </c>
      <c r="D22" s="2" t="s">
        <v>88</v>
      </c>
      <c r="E22" s="2">
        <v>45</v>
      </c>
      <c r="F22" s="2" t="s">
        <v>59</v>
      </c>
      <c r="G22" s="2">
        <v>15</v>
      </c>
      <c r="H22" s="2">
        <v>1</v>
      </c>
      <c r="I22" s="2">
        <v>0</v>
      </c>
      <c r="J22" s="2">
        <v>1</v>
      </c>
      <c r="K22" s="2" t="s">
        <v>63</v>
      </c>
      <c r="L22" s="2" t="s">
        <v>64</v>
      </c>
      <c r="M22" s="2">
        <v>0</v>
      </c>
      <c r="N22" s="2" t="s">
        <v>53</v>
      </c>
      <c r="O22" s="2"/>
      <c r="P22" s="2"/>
      <c r="Q22" s="2" t="s">
        <v>54</v>
      </c>
      <c r="R22" s="2">
        <v>3</v>
      </c>
      <c r="S22" s="2" t="s">
        <v>92</v>
      </c>
      <c r="T22" s="2" t="s">
        <v>93</v>
      </c>
      <c r="U22" s="2" t="s">
        <v>57</v>
      </c>
      <c r="V22" s="2">
        <v>440602</v>
      </c>
      <c r="W22" s="2">
        <v>60</v>
      </c>
      <c r="X22" s="2">
        <v>12</v>
      </c>
      <c r="Y22" s="2">
        <v>12</v>
      </c>
      <c r="Z22" s="2">
        <v>9</v>
      </c>
      <c r="AA22" s="2">
        <v>13</v>
      </c>
      <c r="AB22" s="2">
        <v>4</v>
      </c>
      <c r="AC22" s="2">
        <v>0</v>
      </c>
      <c r="AD22" s="2">
        <v>907</v>
      </c>
      <c r="AE22" s="2">
        <v>75.583333333333329</v>
      </c>
      <c r="AF22" s="2">
        <v>101.16494845360825</v>
      </c>
      <c r="AG22" s="2">
        <v>1368</v>
      </c>
      <c r="AH22" s="2">
        <v>114</v>
      </c>
      <c r="AI22" s="2">
        <v>1.2393567088122577</v>
      </c>
      <c r="AJ22" s="2">
        <v>0.58848169137654316</v>
      </c>
      <c r="AK22" s="2">
        <v>0.64251634206938013</v>
      </c>
      <c r="AL22" s="2">
        <v>114.70123207086563</v>
      </c>
      <c r="AM22" s="2">
        <v>271.98246605765524</v>
      </c>
      <c r="AN22" s="2">
        <v>2.5119683269197157</v>
      </c>
      <c r="AO22" s="2">
        <v>25.75</v>
      </c>
      <c r="AP22" s="2">
        <v>69.5</v>
      </c>
      <c r="AQ22" s="2">
        <v>132.75</v>
      </c>
      <c r="AR22" s="2">
        <v>9</v>
      </c>
      <c r="AS22" s="2">
        <v>424</v>
      </c>
      <c r="AT22" s="3">
        <v>5</v>
      </c>
      <c r="AU22" s="4">
        <v>0</v>
      </c>
      <c r="AV22" s="2">
        <v>6</v>
      </c>
      <c r="AW22" s="2">
        <v>59.75</v>
      </c>
    </row>
    <row r="23" spans="1:49" x14ac:dyDescent="0.25">
      <c r="A23" s="5">
        <v>2013</v>
      </c>
      <c r="B23" s="6" t="s">
        <v>94</v>
      </c>
      <c r="C23" s="6">
        <v>60</v>
      </c>
      <c r="D23" s="6" t="s">
        <v>88</v>
      </c>
      <c r="E23" s="6">
        <v>45</v>
      </c>
      <c r="F23" s="6"/>
      <c r="G23" s="6">
        <v>15</v>
      </c>
      <c r="H23" s="6">
        <v>0</v>
      </c>
      <c r="I23" s="6">
        <v>1</v>
      </c>
      <c r="J23" s="6">
        <v>0</v>
      </c>
      <c r="K23" s="6" t="s">
        <v>63</v>
      </c>
      <c r="L23" s="6" t="s">
        <v>64</v>
      </c>
      <c r="M23" s="6">
        <v>0</v>
      </c>
      <c r="N23" s="6" t="s">
        <v>52</v>
      </c>
      <c r="O23" s="6"/>
      <c r="P23" s="6"/>
      <c r="Q23" s="6" t="s">
        <v>54</v>
      </c>
      <c r="R23" s="6">
        <v>3</v>
      </c>
      <c r="S23" s="6" t="s">
        <v>95</v>
      </c>
      <c r="T23" s="6" t="s">
        <v>96</v>
      </c>
      <c r="U23" s="6" t="s">
        <v>57</v>
      </c>
      <c r="V23" s="6">
        <v>220602</v>
      </c>
      <c r="W23" s="6">
        <v>60</v>
      </c>
      <c r="X23" s="6">
        <v>3</v>
      </c>
      <c r="Y23" s="6">
        <v>3</v>
      </c>
      <c r="Z23" s="6">
        <v>2</v>
      </c>
      <c r="AA23" s="6">
        <v>3</v>
      </c>
      <c r="AB23" s="6">
        <v>1</v>
      </c>
      <c r="AC23" s="6">
        <v>0</v>
      </c>
      <c r="AD23" s="6">
        <v>214</v>
      </c>
      <c r="AE23" s="6">
        <v>71.333333333333329</v>
      </c>
      <c r="AF23" s="6">
        <v>43.068249258160236</v>
      </c>
      <c r="AG23" s="6">
        <v>100</v>
      </c>
      <c r="AH23" s="6">
        <v>33.333333333333336</v>
      </c>
      <c r="AI23" s="6">
        <v>0.13043891183894099</v>
      </c>
      <c r="AJ23" s="6">
        <v>0.12387218452040319</v>
      </c>
      <c r="AK23" s="6">
        <v>0.21990102139171372</v>
      </c>
      <c r="AL23" s="6">
        <v>33.480938857424846</v>
      </c>
      <c r="AM23" s="6">
        <v>311.25670749713481</v>
      </c>
      <c r="AN23" s="6">
        <v>0</v>
      </c>
      <c r="AO23" s="6">
        <v>20</v>
      </c>
      <c r="AP23" s="6">
        <v>32</v>
      </c>
      <c r="AQ23" s="6">
        <v>48</v>
      </c>
      <c r="AR23" s="6">
        <v>20</v>
      </c>
      <c r="AS23" s="6">
        <v>48</v>
      </c>
      <c r="AT23" s="7">
        <v>3</v>
      </c>
      <c r="AU23" s="8">
        <v>0</v>
      </c>
      <c r="AV23" s="6">
        <v>0</v>
      </c>
      <c r="AW23" s="6">
        <v>0</v>
      </c>
    </row>
    <row r="24" spans="1:49" x14ac:dyDescent="0.25">
      <c r="A24" s="1">
        <v>2013</v>
      </c>
      <c r="B24" s="2" t="s">
        <v>94</v>
      </c>
      <c r="C24" s="2">
        <v>60</v>
      </c>
      <c r="D24" s="2" t="s">
        <v>88</v>
      </c>
      <c r="E24" s="2">
        <v>45</v>
      </c>
      <c r="F24" s="2"/>
      <c r="G24" s="2">
        <v>15</v>
      </c>
      <c r="H24" s="2">
        <v>0</v>
      </c>
      <c r="I24" s="2">
        <v>0</v>
      </c>
      <c r="J24" s="2">
        <v>0</v>
      </c>
      <c r="K24" s="2" t="s">
        <v>63</v>
      </c>
      <c r="L24" s="2" t="s">
        <v>64</v>
      </c>
      <c r="M24" s="2">
        <v>0</v>
      </c>
      <c r="N24" s="2" t="s">
        <v>52</v>
      </c>
      <c r="O24" s="2"/>
      <c r="P24" s="2"/>
      <c r="Q24" s="2" t="s">
        <v>54</v>
      </c>
      <c r="R24" s="2">
        <v>3</v>
      </c>
      <c r="S24" s="2" t="s">
        <v>95</v>
      </c>
      <c r="T24" s="2" t="s">
        <v>96</v>
      </c>
      <c r="U24" s="2" t="s">
        <v>57</v>
      </c>
      <c r="V24" s="2">
        <v>220602</v>
      </c>
      <c r="W24" s="2">
        <v>60</v>
      </c>
      <c r="X24" s="2">
        <v>3</v>
      </c>
      <c r="Y24" s="2">
        <v>3</v>
      </c>
      <c r="Z24" s="2">
        <v>2</v>
      </c>
      <c r="AA24" s="2">
        <v>3</v>
      </c>
      <c r="AB24" s="2">
        <v>1</v>
      </c>
      <c r="AC24" s="2">
        <v>0</v>
      </c>
      <c r="AD24" s="2">
        <v>214</v>
      </c>
      <c r="AE24" s="2">
        <v>71.333333333333329</v>
      </c>
      <c r="AF24" s="2">
        <v>43.068249258160236</v>
      </c>
      <c r="AG24" s="2">
        <v>100</v>
      </c>
      <c r="AH24" s="2">
        <v>33.333333333333336</v>
      </c>
      <c r="AI24" s="2">
        <v>0.13043891183894099</v>
      </c>
      <c r="AJ24" s="2">
        <v>0.12387218452040319</v>
      </c>
      <c r="AK24" s="2">
        <v>0.21990102139171372</v>
      </c>
      <c r="AL24" s="2">
        <v>33.480938857424846</v>
      </c>
      <c r="AM24" s="2">
        <v>311.25670749713481</v>
      </c>
      <c r="AN24" s="2">
        <v>0</v>
      </c>
      <c r="AO24" s="2">
        <v>20</v>
      </c>
      <c r="AP24" s="2">
        <v>32</v>
      </c>
      <c r="AQ24" s="2">
        <v>48</v>
      </c>
      <c r="AR24" s="2">
        <v>20</v>
      </c>
      <c r="AS24" s="2">
        <v>48</v>
      </c>
      <c r="AT24" s="3">
        <v>3</v>
      </c>
      <c r="AU24" s="4">
        <v>0</v>
      </c>
      <c r="AV24" s="2">
        <v>0</v>
      </c>
      <c r="AW24" s="2">
        <v>0</v>
      </c>
    </row>
    <row r="25" spans="1:49" x14ac:dyDescent="0.25">
      <c r="A25" s="5">
        <v>2013</v>
      </c>
      <c r="B25" s="6" t="s">
        <v>67</v>
      </c>
      <c r="C25" s="6">
        <v>4</v>
      </c>
      <c r="D25" s="6" t="s">
        <v>50</v>
      </c>
      <c r="E25" s="6">
        <v>45</v>
      </c>
      <c r="F25" s="6" t="s">
        <v>59</v>
      </c>
      <c r="G25" s="6">
        <v>20</v>
      </c>
      <c r="H25" s="6">
        <v>1</v>
      </c>
      <c r="I25" s="6">
        <v>1</v>
      </c>
      <c r="J25" s="6">
        <v>1</v>
      </c>
      <c r="K25" s="6" t="s">
        <v>52</v>
      </c>
      <c r="L25" s="6"/>
      <c r="M25" s="6">
        <v>0</v>
      </c>
      <c r="N25" s="6" t="s">
        <v>53</v>
      </c>
      <c r="O25" s="6" t="s">
        <v>97</v>
      </c>
      <c r="P25" s="6" t="s">
        <v>64</v>
      </c>
      <c r="Q25" s="6" t="s">
        <v>54</v>
      </c>
      <c r="R25" s="6">
        <v>3</v>
      </c>
      <c r="S25" s="6" t="s">
        <v>68</v>
      </c>
      <c r="T25" s="6" t="s">
        <v>98</v>
      </c>
      <c r="U25" s="6" t="s">
        <v>57</v>
      </c>
      <c r="V25" s="6">
        <v>500601</v>
      </c>
      <c r="W25" s="6">
        <v>120</v>
      </c>
      <c r="X25" s="6">
        <v>2</v>
      </c>
      <c r="Y25" s="6">
        <v>2</v>
      </c>
      <c r="Z25" s="6">
        <v>2</v>
      </c>
      <c r="AA25" s="6">
        <v>4</v>
      </c>
      <c r="AB25" s="6">
        <v>2</v>
      </c>
      <c r="AC25" s="6">
        <v>0</v>
      </c>
      <c r="AD25" s="6">
        <v>281</v>
      </c>
      <c r="AE25" s="6">
        <v>140.5</v>
      </c>
      <c r="AF25" s="6">
        <v>360.36363636363637</v>
      </c>
      <c r="AG25" s="6">
        <v>1155</v>
      </c>
      <c r="AH25" s="6">
        <v>577.5</v>
      </c>
      <c r="AI25" s="6">
        <v>1.9178057379202857</v>
      </c>
      <c r="AJ25" s="6">
        <v>2.2305752170224968</v>
      </c>
      <c r="AK25" s="6">
        <v>8.5620370252482694</v>
      </c>
      <c r="AL25" s="6">
        <v>580.15794314687253</v>
      </c>
      <c r="AM25" s="6">
        <v>404.89689978251198</v>
      </c>
      <c r="AN25" s="6">
        <v>0</v>
      </c>
      <c r="AO25" s="6">
        <v>0</v>
      </c>
      <c r="AP25" s="6">
        <v>577.5</v>
      </c>
      <c r="AQ25" s="6">
        <v>0</v>
      </c>
      <c r="AR25" s="6">
        <v>314</v>
      </c>
      <c r="AS25" s="6">
        <v>841</v>
      </c>
      <c r="AT25" s="7">
        <v>57.5</v>
      </c>
      <c r="AU25" s="8">
        <v>0</v>
      </c>
      <c r="AV25" s="6">
        <v>2</v>
      </c>
      <c r="AW25" s="6">
        <v>436</v>
      </c>
    </row>
    <row r="26" spans="1:49" x14ac:dyDescent="0.25">
      <c r="A26" s="1">
        <v>2014</v>
      </c>
      <c r="B26" s="2" t="s">
        <v>99</v>
      </c>
      <c r="C26" s="2">
        <v>4</v>
      </c>
      <c r="D26" s="2" t="s">
        <v>50</v>
      </c>
      <c r="E26" s="2">
        <v>90</v>
      </c>
      <c r="F26" s="2" t="s">
        <v>51</v>
      </c>
      <c r="G26" s="2">
        <v>30</v>
      </c>
      <c r="H26" s="2">
        <v>0</v>
      </c>
      <c r="I26" s="2">
        <v>1</v>
      </c>
      <c r="J26" s="2">
        <v>0</v>
      </c>
      <c r="K26" s="2" t="s">
        <v>52</v>
      </c>
      <c r="L26" s="2"/>
      <c r="M26" s="2">
        <v>0</v>
      </c>
      <c r="N26" s="2" t="s">
        <v>52</v>
      </c>
      <c r="O26" s="2"/>
      <c r="P26" s="2" t="s">
        <v>64</v>
      </c>
      <c r="Q26" s="2" t="s">
        <v>100</v>
      </c>
      <c r="R26" s="2">
        <v>3</v>
      </c>
      <c r="S26" s="2" t="s">
        <v>101</v>
      </c>
      <c r="T26" s="2" t="s">
        <v>102</v>
      </c>
      <c r="U26" s="2" t="s">
        <v>57</v>
      </c>
      <c r="V26" s="2">
        <v>500601</v>
      </c>
      <c r="W26" s="2">
        <v>120</v>
      </c>
      <c r="X26" s="2">
        <v>35</v>
      </c>
      <c r="Y26" s="2">
        <v>35</v>
      </c>
      <c r="Z26" s="2">
        <v>67</v>
      </c>
      <c r="AA26" s="2">
        <v>74</v>
      </c>
      <c r="AB26" s="2">
        <v>7</v>
      </c>
      <c r="AC26" s="2">
        <v>0</v>
      </c>
      <c r="AD26" s="2">
        <v>4282</v>
      </c>
      <c r="AE26" s="2">
        <v>122.34285714285714</v>
      </c>
      <c r="AF26" s="2">
        <v>58.366622864651774</v>
      </c>
      <c r="AG26" s="2">
        <v>1601</v>
      </c>
      <c r="AH26" s="2">
        <v>45.74285714285714</v>
      </c>
      <c r="AI26" s="2">
        <v>0.62935394995630745</v>
      </c>
      <c r="AJ26" s="2">
        <v>0.17497991324915782</v>
      </c>
      <c r="AK26" s="2">
        <v>0.17988091744787324</v>
      </c>
      <c r="AL26" s="2">
        <v>45.951362400923159</v>
      </c>
      <c r="AM26" s="2">
        <v>99.494298867305062</v>
      </c>
      <c r="AN26" s="2">
        <v>-0.2124881623771846</v>
      </c>
      <c r="AO26" s="2">
        <v>29</v>
      </c>
      <c r="AP26" s="2">
        <v>40</v>
      </c>
      <c r="AQ26" s="2">
        <v>56</v>
      </c>
      <c r="AR26" s="2">
        <v>22</v>
      </c>
      <c r="AS26" s="2">
        <v>89</v>
      </c>
      <c r="AT26" s="3">
        <v>2</v>
      </c>
      <c r="AU26" s="4">
        <v>49</v>
      </c>
      <c r="AV26" s="2">
        <v>0</v>
      </c>
      <c r="AW26" s="2">
        <v>0</v>
      </c>
    </row>
    <row r="27" spans="1:49" x14ac:dyDescent="0.25">
      <c r="A27" s="5">
        <v>2014</v>
      </c>
      <c r="B27" s="6" t="s">
        <v>103</v>
      </c>
      <c r="C27" s="6">
        <v>1</v>
      </c>
      <c r="D27" s="6" t="s">
        <v>104</v>
      </c>
      <c r="E27" s="6">
        <v>15</v>
      </c>
      <c r="F27" s="6" t="s">
        <v>105</v>
      </c>
      <c r="G27" s="6">
        <v>10</v>
      </c>
      <c r="H27" s="6">
        <v>0</v>
      </c>
      <c r="I27" s="6">
        <v>1</v>
      </c>
      <c r="J27" s="6">
        <v>0</v>
      </c>
      <c r="K27" s="6" t="s">
        <v>52</v>
      </c>
      <c r="L27" s="6"/>
      <c r="M27" s="6">
        <v>0</v>
      </c>
      <c r="N27" s="6" t="s">
        <v>52</v>
      </c>
      <c r="O27" s="6"/>
      <c r="P27" s="6" t="s">
        <v>64</v>
      </c>
      <c r="Q27" s="6" t="s">
        <v>106</v>
      </c>
      <c r="R27" s="6">
        <v>3</v>
      </c>
      <c r="S27" s="6" t="s">
        <v>107</v>
      </c>
      <c r="T27" s="6" t="s">
        <v>108</v>
      </c>
      <c r="U27" s="6" t="s">
        <v>57</v>
      </c>
      <c r="V27" s="6">
        <v>500601</v>
      </c>
      <c r="W27" s="6">
        <v>30</v>
      </c>
      <c r="X27" s="6">
        <v>16</v>
      </c>
      <c r="Y27" s="6">
        <v>16</v>
      </c>
      <c r="Z27" s="6">
        <v>7</v>
      </c>
      <c r="AA27" s="6">
        <v>16</v>
      </c>
      <c r="AB27" s="6">
        <v>9</v>
      </c>
      <c r="AC27" s="6">
        <v>0</v>
      </c>
      <c r="AD27" s="6">
        <v>666</v>
      </c>
      <c r="AE27" s="6">
        <v>41.625</v>
      </c>
      <c r="AF27" s="6">
        <v>56.296529968454259</v>
      </c>
      <c r="AG27" s="6">
        <v>1054</v>
      </c>
      <c r="AH27" s="6">
        <v>65.875</v>
      </c>
      <c r="AI27" s="6">
        <v>0.69793828210329145</v>
      </c>
      <c r="AJ27" s="6">
        <v>0.28700157867646958</v>
      </c>
      <c r="AK27" s="6">
        <v>0.30588023842315948</v>
      </c>
      <c r="AL27" s="6">
        <v>66.216989758230611</v>
      </c>
      <c r="AM27" s="6">
        <v>193.67114361661982</v>
      </c>
      <c r="AN27" s="6">
        <v>2.5689804925989144</v>
      </c>
      <c r="AO27" s="6">
        <v>26</v>
      </c>
      <c r="AP27" s="6">
        <v>56.5</v>
      </c>
      <c r="AQ27" s="6">
        <v>80</v>
      </c>
      <c r="AR27" s="6">
        <v>15</v>
      </c>
      <c r="AS27" s="6">
        <v>202</v>
      </c>
      <c r="AT27" s="7">
        <v>2</v>
      </c>
      <c r="AU27" s="8">
        <v>70</v>
      </c>
      <c r="AV27" s="6">
        <v>10</v>
      </c>
      <c r="AW27" s="6">
        <v>26.125</v>
      </c>
    </row>
    <row r="28" spans="1:49" x14ac:dyDescent="0.25">
      <c r="A28" s="1">
        <v>2014</v>
      </c>
      <c r="B28" s="2" t="s">
        <v>62</v>
      </c>
      <c r="C28" s="2">
        <v>7</v>
      </c>
      <c r="D28" s="2" t="s">
        <v>50</v>
      </c>
      <c r="E28" s="2">
        <v>120</v>
      </c>
      <c r="F28" s="2" t="s">
        <v>59</v>
      </c>
      <c r="G28" s="2">
        <v>20</v>
      </c>
      <c r="H28" s="2">
        <v>1</v>
      </c>
      <c r="I28" s="2">
        <v>1</v>
      </c>
      <c r="J28" s="2">
        <v>1</v>
      </c>
      <c r="K28" s="2" t="s">
        <v>63</v>
      </c>
      <c r="L28" s="2" t="s">
        <v>64</v>
      </c>
      <c r="M28" s="2">
        <v>0</v>
      </c>
      <c r="N28" s="2" t="s">
        <v>53</v>
      </c>
      <c r="O28" s="2"/>
      <c r="P28" s="2" t="s">
        <v>64</v>
      </c>
      <c r="Q28" s="2" t="s">
        <v>54</v>
      </c>
      <c r="R28" s="2">
        <v>3</v>
      </c>
      <c r="S28" s="2" t="s">
        <v>65</v>
      </c>
      <c r="T28" s="2" t="s">
        <v>109</v>
      </c>
      <c r="U28" s="2" t="s">
        <v>57</v>
      </c>
      <c r="V28" s="2">
        <v>220602</v>
      </c>
      <c r="W28" s="2">
        <v>210</v>
      </c>
      <c r="X28" s="2">
        <v>8</v>
      </c>
      <c r="Y28" s="2">
        <v>8</v>
      </c>
      <c r="Z28" s="2">
        <v>1</v>
      </c>
      <c r="AA28" s="2">
        <v>10</v>
      </c>
      <c r="AB28" s="2">
        <v>9</v>
      </c>
      <c r="AC28" s="2">
        <v>0</v>
      </c>
      <c r="AD28" s="2">
        <v>1781</v>
      </c>
      <c r="AE28" s="2">
        <v>222.625</v>
      </c>
      <c r="AF28" s="2">
        <v>448.5287356321839</v>
      </c>
      <c r="AG28" s="2">
        <v>4340</v>
      </c>
      <c r="AH28" s="2">
        <v>542.5</v>
      </c>
      <c r="AI28" s="2">
        <v>3.5696901155624645</v>
      </c>
      <c r="AJ28" s="2">
        <v>2.0759303580086508</v>
      </c>
      <c r="AK28" s="2">
        <v>2.3911022704368974</v>
      </c>
      <c r="AL28" s="2">
        <v>544.97366904569981</v>
      </c>
      <c r="AM28" s="2">
        <v>204.85123289669676</v>
      </c>
      <c r="AN28" s="2">
        <v>0.37861205389428143</v>
      </c>
      <c r="AO28" s="2">
        <v>318</v>
      </c>
      <c r="AP28" s="2">
        <v>514</v>
      </c>
      <c r="AQ28" s="2">
        <v>690.25</v>
      </c>
      <c r="AR28" s="2">
        <v>227</v>
      </c>
      <c r="AS28" s="2">
        <v>1002</v>
      </c>
      <c r="AT28" s="3">
        <v>53.875</v>
      </c>
      <c r="AU28" s="4">
        <v>0</v>
      </c>
      <c r="AV28" s="2">
        <v>7</v>
      </c>
      <c r="AW28" s="2">
        <v>319.75</v>
      </c>
    </row>
    <row r="29" spans="1:49" x14ac:dyDescent="0.25">
      <c r="A29" s="5">
        <v>2014</v>
      </c>
      <c r="B29" s="6" t="s">
        <v>71</v>
      </c>
      <c r="C29" s="6">
        <v>3</v>
      </c>
      <c r="D29" s="6" t="s">
        <v>50</v>
      </c>
      <c r="E29" s="6">
        <v>10</v>
      </c>
      <c r="F29" s="6"/>
      <c r="G29" s="6">
        <v>20</v>
      </c>
      <c r="H29" s="6">
        <v>0</v>
      </c>
      <c r="I29" s="6">
        <v>1</v>
      </c>
      <c r="J29" s="6">
        <v>0</v>
      </c>
      <c r="K29" s="6" t="s">
        <v>63</v>
      </c>
      <c r="L29" s="6" t="s">
        <v>64</v>
      </c>
      <c r="M29" s="6">
        <v>0</v>
      </c>
      <c r="N29" s="6" t="s">
        <v>52</v>
      </c>
      <c r="O29" s="6"/>
      <c r="P29" s="6" t="s">
        <v>64</v>
      </c>
      <c r="Q29" s="6" t="s">
        <v>54</v>
      </c>
      <c r="R29" s="6">
        <v>3</v>
      </c>
      <c r="S29" s="6" t="s">
        <v>72</v>
      </c>
      <c r="T29" s="6" t="s">
        <v>110</v>
      </c>
      <c r="U29" s="6" t="s">
        <v>57</v>
      </c>
      <c r="V29" s="6">
        <v>220602</v>
      </c>
      <c r="W29" s="6">
        <v>90</v>
      </c>
      <c r="X29" s="6">
        <v>5</v>
      </c>
      <c r="Y29" s="6">
        <v>5</v>
      </c>
      <c r="Z29" s="6">
        <v>6</v>
      </c>
      <c r="AA29" s="6">
        <v>7</v>
      </c>
      <c r="AB29" s="6">
        <v>1</v>
      </c>
      <c r="AC29" s="6">
        <v>0</v>
      </c>
      <c r="AD29" s="6">
        <v>458</v>
      </c>
      <c r="AE29" s="6">
        <v>91.6</v>
      </c>
      <c r="AF29" s="6">
        <v>131.24074074074073</v>
      </c>
      <c r="AG29" s="6">
        <v>405</v>
      </c>
      <c r="AH29" s="6">
        <v>81</v>
      </c>
      <c r="AI29" s="6">
        <v>0.47221614733736572</v>
      </c>
      <c r="AJ29" s="6">
        <v>0.34736262513870264</v>
      </c>
      <c r="AK29" s="6">
        <v>0.45020656182301133</v>
      </c>
      <c r="AL29" s="6">
        <v>81.413915702963607</v>
      </c>
      <c r="AM29" s="6">
        <v>342.55860649339746</v>
      </c>
      <c r="AN29" s="6">
        <v>4.8808340556241223</v>
      </c>
      <c r="AO29" s="6">
        <v>49.5</v>
      </c>
      <c r="AP29" s="6">
        <v>51</v>
      </c>
      <c r="AQ29" s="6">
        <v>127.5</v>
      </c>
      <c r="AR29" s="6">
        <v>49</v>
      </c>
      <c r="AS29" s="6">
        <v>194</v>
      </c>
      <c r="AT29" s="7">
        <v>5</v>
      </c>
      <c r="AU29" s="8">
        <v>0</v>
      </c>
      <c r="AV29" s="6">
        <v>1</v>
      </c>
      <c r="AW29" s="6">
        <v>20.2</v>
      </c>
    </row>
    <row r="30" spans="1:49" x14ac:dyDescent="0.25">
      <c r="A30" s="1">
        <v>2014</v>
      </c>
      <c r="B30" s="2" t="s">
        <v>74</v>
      </c>
      <c r="C30" s="2">
        <v>5</v>
      </c>
      <c r="D30" s="2" t="s">
        <v>50</v>
      </c>
      <c r="E30" s="2">
        <v>90</v>
      </c>
      <c r="F30" s="2" t="s">
        <v>59</v>
      </c>
      <c r="G30" s="2">
        <v>30</v>
      </c>
      <c r="H30" s="2">
        <v>1</v>
      </c>
      <c r="I30" s="2">
        <v>1</v>
      </c>
      <c r="J30" s="2">
        <v>1</v>
      </c>
      <c r="K30" s="2" t="s">
        <v>52</v>
      </c>
      <c r="L30" s="2"/>
      <c r="M30" s="2">
        <v>0</v>
      </c>
      <c r="N30" s="2" t="s">
        <v>53</v>
      </c>
      <c r="O30" s="2" t="s">
        <v>75</v>
      </c>
      <c r="P30" s="2" t="s">
        <v>64</v>
      </c>
      <c r="Q30" s="2" t="s">
        <v>54</v>
      </c>
      <c r="R30" s="2">
        <v>3</v>
      </c>
      <c r="S30" s="2" t="s">
        <v>76</v>
      </c>
      <c r="T30" s="2" t="s">
        <v>111</v>
      </c>
      <c r="U30" s="2" t="s">
        <v>57</v>
      </c>
      <c r="V30" s="2">
        <v>220602</v>
      </c>
      <c r="W30" s="2">
        <v>150</v>
      </c>
      <c r="X30" s="2">
        <v>47</v>
      </c>
      <c r="Y30" s="2">
        <v>47</v>
      </c>
      <c r="Z30" s="2">
        <v>47</v>
      </c>
      <c r="AA30" s="2">
        <v>85</v>
      </c>
      <c r="AB30" s="2">
        <v>38</v>
      </c>
      <c r="AC30" s="2">
        <v>0</v>
      </c>
      <c r="AD30" s="2">
        <v>8576</v>
      </c>
      <c r="AE30" s="2">
        <v>182.46808510638297</v>
      </c>
      <c r="AF30" s="2">
        <v>289.22669608383893</v>
      </c>
      <c r="AG30" s="2">
        <v>14833</v>
      </c>
      <c r="AH30" s="2">
        <v>315.59574468085106</v>
      </c>
      <c r="AI30" s="2">
        <v>5.062216949139315</v>
      </c>
      <c r="AJ30" s="2">
        <v>1.2145603001527998</v>
      </c>
      <c r="AK30" s="2">
        <v>1.2395232392337372</v>
      </c>
      <c r="AL30" s="2">
        <v>317.04300913605459</v>
      </c>
      <c r="AM30" s="2">
        <v>84.712142413848454</v>
      </c>
      <c r="AN30" s="2">
        <v>-0.82777728958865593</v>
      </c>
      <c r="AO30" s="2">
        <v>208</v>
      </c>
      <c r="AP30" s="2">
        <v>292</v>
      </c>
      <c r="AQ30" s="2">
        <v>447</v>
      </c>
      <c r="AR30" s="2">
        <v>78</v>
      </c>
      <c r="AS30" s="2">
        <v>634</v>
      </c>
      <c r="AT30" s="3">
        <v>20</v>
      </c>
      <c r="AU30" s="4">
        <v>447</v>
      </c>
      <c r="AV30" s="2">
        <v>41</v>
      </c>
      <c r="AW30" s="2">
        <v>138.65957446808511</v>
      </c>
    </row>
    <row r="31" spans="1:49" x14ac:dyDescent="0.25">
      <c r="A31" s="5">
        <v>2014</v>
      </c>
      <c r="B31" s="6" t="s">
        <v>78</v>
      </c>
      <c r="C31" s="6">
        <v>5</v>
      </c>
      <c r="D31" s="6" t="s">
        <v>50</v>
      </c>
      <c r="E31" s="6">
        <v>90</v>
      </c>
      <c r="F31" s="6" t="s">
        <v>59</v>
      </c>
      <c r="G31" s="6">
        <v>30</v>
      </c>
      <c r="H31" s="6">
        <v>1</v>
      </c>
      <c r="I31" s="6">
        <v>1</v>
      </c>
      <c r="J31" s="6">
        <v>1</v>
      </c>
      <c r="K31" s="6" t="s">
        <v>52</v>
      </c>
      <c r="L31" s="6"/>
      <c r="M31" s="6">
        <v>0</v>
      </c>
      <c r="N31" s="6" t="s">
        <v>53</v>
      </c>
      <c r="O31" s="6" t="s">
        <v>75</v>
      </c>
      <c r="P31" s="6" t="s">
        <v>64</v>
      </c>
      <c r="Q31" s="6" t="s">
        <v>54</v>
      </c>
      <c r="R31" s="6">
        <v>3</v>
      </c>
      <c r="S31" s="6" t="s">
        <v>79</v>
      </c>
      <c r="T31" s="6" t="s">
        <v>112</v>
      </c>
      <c r="U31" s="6" t="s">
        <v>57</v>
      </c>
      <c r="V31" s="6">
        <v>220602</v>
      </c>
      <c r="W31" s="6">
        <v>150</v>
      </c>
      <c r="X31" s="6">
        <v>38</v>
      </c>
      <c r="Y31" s="6">
        <v>38</v>
      </c>
      <c r="Z31" s="6">
        <v>70</v>
      </c>
      <c r="AA31" s="6">
        <v>84</v>
      </c>
      <c r="AB31" s="6">
        <v>14</v>
      </c>
      <c r="AC31" s="6">
        <v>0</v>
      </c>
      <c r="AD31" s="6">
        <v>6471</v>
      </c>
      <c r="AE31" s="6">
        <v>170.28947368421052</v>
      </c>
      <c r="AF31" s="6">
        <v>305.15688949522513</v>
      </c>
      <c r="AG31" s="6">
        <v>10936</v>
      </c>
      <c r="AH31" s="6">
        <v>287.78947368421052</v>
      </c>
      <c r="AI31" s="6">
        <v>5.3959373939745161</v>
      </c>
      <c r="AJ31" s="6">
        <v>1.4398006345789431</v>
      </c>
      <c r="AK31" s="6">
        <v>1.4767748474925246</v>
      </c>
      <c r="AL31" s="6">
        <v>289.5051334836815</v>
      </c>
      <c r="AM31" s="6">
        <v>209.55672195534731</v>
      </c>
      <c r="AN31" s="6">
        <v>17.196373607585567</v>
      </c>
      <c r="AO31" s="6">
        <v>154</v>
      </c>
      <c r="AP31" s="6">
        <v>202</v>
      </c>
      <c r="AQ31" s="6">
        <v>305.5</v>
      </c>
      <c r="AR31" s="6">
        <v>110</v>
      </c>
      <c r="AS31" s="6">
        <v>1753</v>
      </c>
      <c r="AT31" s="7">
        <v>21</v>
      </c>
      <c r="AU31" s="8">
        <v>219</v>
      </c>
      <c r="AV31" s="6">
        <v>20</v>
      </c>
      <c r="AW31" s="6">
        <v>125.84210526315789</v>
      </c>
    </row>
    <row r="32" spans="1:49" x14ac:dyDescent="0.25">
      <c r="A32" s="1">
        <v>2014</v>
      </c>
      <c r="B32" s="2" t="s">
        <v>84</v>
      </c>
      <c r="C32" s="2">
        <v>3</v>
      </c>
      <c r="D32" s="2" t="s">
        <v>50</v>
      </c>
      <c r="E32" s="2">
        <v>10</v>
      </c>
      <c r="F32" s="2"/>
      <c r="G32" s="2">
        <v>30</v>
      </c>
      <c r="H32" s="2">
        <v>0</v>
      </c>
      <c r="I32" s="2">
        <v>1</v>
      </c>
      <c r="J32" s="2">
        <v>0</v>
      </c>
      <c r="K32" s="2" t="s">
        <v>52</v>
      </c>
      <c r="L32" s="2"/>
      <c r="M32" s="2">
        <v>0</v>
      </c>
      <c r="N32" s="2" t="s">
        <v>52</v>
      </c>
      <c r="O32" s="2"/>
      <c r="P32" s="2" t="s">
        <v>64</v>
      </c>
      <c r="Q32" s="2" t="s">
        <v>54</v>
      </c>
      <c r="R32" s="2">
        <v>3</v>
      </c>
      <c r="S32" s="2" t="s">
        <v>85</v>
      </c>
      <c r="T32" s="2" t="s">
        <v>113</v>
      </c>
      <c r="U32" s="2" t="s">
        <v>57</v>
      </c>
      <c r="V32" s="2">
        <v>220602</v>
      </c>
      <c r="W32" s="2">
        <v>90</v>
      </c>
      <c r="X32" s="2">
        <v>19</v>
      </c>
      <c r="Y32" s="2">
        <v>19</v>
      </c>
      <c r="Z32" s="2">
        <v>20</v>
      </c>
      <c r="AA32" s="2">
        <v>20</v>
      </c>
      <c r="AB32" s="2">
        <v>0</v>
      </c>
      <c r="AC32" s="2">
        <v>0</v>
      </c>
      <c r="AD32" s="2">
        <v>1731</v>
      </c>
      <c r="AE32" s="2">
        <v>91.10526315789474</v>
      </c>
      <c r="AF32" s="2">
        <v>23.496216216216215</v>
      </c>
      <c r="AG32" s="2">
        <v>578</v>
      </c>
      <c r="AH32" s="2">
        <v>30.421052631578949</v>
      </c>
      <c r="AI32" s="2">
        <v>0.39227710097897506</v>
      </c>
      <c r="AJ32" s="2">
        <v>0.14802784388278509</v>
      </c>
      <c r="AK32" s="2">
        <v>0.15605625487718464</v>
      </c>
      <c r="AL32" s="2">
        <v>30.597441928022295</v>
      </c>
      <c r="AM32" s="2">
        <v>182.63786672737498</v>
      </c>
      <c r="AN32" s="2">
        <v>-0.51953737234823372</v>
      </c>
      <c r="AO32" s="2">
        <v>6</v>
      </c>
      <c r="AP32" s="2">
        <v>16</v>
      </c>
      <c r="AQ32" s="2">
        <v>53</v>
      </c>
      <c r="AR32" s="2">
        <v>2</v>
      </c>
      <c r="AS32" s="2">
        <v>94</v>
      </c>
      <c r="AT32" s="3">
        <v>0</v>
      </c>
      <c r="AU32" s="4">
        <v>6</v>
      </c>
      <c r="AV32" s="2">
        <v>1</v>
      </c>
      <c r="AW32" s="2">
        <v>0.10526315789473684</v>
      </c>
    </row>
    <row r="33" spans="1:49" x14ac:dyDescent="0.25">
      <c r="A33" s="5">
        <v>2014</v>
      </c>
      <c r="B33" s="6" t="s">
        <v>87</v>
      </c>
      <c r="C33" s="6">
        <v>60</v>
      </c>
      <c r="D33" s="6" t="s">
        <v>88</v>
      </c>
      <c r="E33" s="6">
        <v>45</v>
      </c>
      <c r="F33" s="6" t="s">
        <v>59</v>
      </c>
      <c r="G33" s="6">
        <v>15</v>
      </c>
      <c r="H33" s="6">
        <v>1</v>
      </c>
      <c r="I33" s="6">
        <v>1</v>
      </c>
      <c r="J33" s="6">
        <v>1</v>
      </c>
      <c r="K33" s="6" t="s">
        <v>63</v>
      </c>
      <c r="L33" s="6" t="s">
        <v>64</v>
      </c>
      <c r="M33" s="6">
        <v>0</v>
      </c>
      <c r="N33" s="6" t="s">
        <v>53</v>
      </c>
      <c r="O33" s="6"/>
      <c r="P33" s="6" t="s">
        <v>64</v>
      </c>
      <c r="Q33" s="6" t="s">
        <v>54</v>
      </c>
      <c r="R33" s="6">
        <v>3</v>
      </c>
      <c r="S33" s="6" t="s">
        <v>89</v>
      </c>
      <c r="T33" s="6" t="s">
        <v>114</v>
      </c>
      <c r="U33" s="6" t="s">
        <v>57</v>
      </c>
      <c r="V33" s="6">
        <v>220602</v>
      </c>
      <c r="W33" s="6">
        <v>60</v>
      </c>
      <c r="X33" s="6">
        <v>3</v>
      </c>
      <c r="Y33" s="6">
        <v>3</v>
      </c>
      <c r="Z33" s="6">
        <v>2</v>
      </c>
      <c r="AA33" s="6">
        <v>4</v>
      </c>
      <c r="AB33" s="6">
        <v>2</v>
      </c>
      <c r="AC33" s="6">
        <v>0</v>
      </c>
      <c r="AD33" s="6">
        <v>245</v>
      </c>
      <c r="AE33" s="6">
        <v>81.666666666666671</v>
      </c>
      <c r="AF33" s="6">
        <v>89.698412698412696</v>
      </c>
      <c r="AG33" s="6">
        <v>510</v>
      </c>
      <c r="AH33" s="6">
        <v>170</v>
      </c>
      <c r="AI33" s="6">
        <v>0.88983629243343165</v>
      </c>
      <c r="AJ33" s="6">
        <v>0.84503898304032665</v>
      </c>
      <c r="AK33" s="6">
        <v>1.500134483022501</v>
      </c>
      <c r="AL33" s="6">
        <v>171.00694455702344</v>
      </c>
      <c r="AM33" s="6">
        <v>448.43435860507418</v>
      </c>
      <c r="AN33" s="6">
        <v>0</v>
      </c>
      <c r="AO33" s="6">
        <v>36</v>
      </c>
      <c r="AP33" s="6">
        <v>64</v>
      </c>
      <c r="AQ33" s="6">
        <v>410</v>
      </c>
      <c r="AR33" s="6">
        <v>36</v>
      </c>
      <c r="AS33" s="6">
        <v>410</v>
      </c>
      <c r="AT33" s="7">
        <v>16.666666666666668</v>
      </c>
      <c r="AU33" s="8">
        <v>0</v>
      </c>
      <c r="AV33" s="6">
        <v>1</v>
      </c>
      <c r="AW33" s="6">
        <v>112.66666666666667</v>
      </c>
    </row>
    <row r="34" spans="1:49" x14ac:dyDescent="0.25">
      <c r="A34" s="1">
        <v>2014</v>
      </c>
      <c r="B34" s="2" t="s">
        <v>91</v>
      </c>
      <c r="C34" s="2">
        <v>60</v>
      </c>
      <c r="D34" s="2" t="s">
        <v>88</v>
      </c>
      <c r="E34" s="2">
        <v>45</v>
      </c>
      <c r="F34" s="2" t="s">
        <v>59</v>
      </c>
      <c r="G34" s="2">
        <v>15</v>
      </c>
      <c r="H34" s="2">
        <v>1</v>
      </c>
      <c r="I34" s="2">
        <v>1</v>
      </c>
      <c r="J34" s="2">
        <v>1</v>
      </c>
      <c r="K34" s="2" t="s">
        <v>63</v>
      </c>
      <c r="L34" s="2" t="s">
        <v>64</v>
      </c>
      <c r="M34" s="2">
        <v>0</v>
      </c>
      <c r="N34" s="2" t="s">
        <v>53</v>
      </c>
      <c r="O34" s="2"/>
      <c r="P34" s="2" t="s">
        <v>64</v>
      </c>
      <c r="Q34" s="2" t="s">
        <v>54</v>
      </c>
      <c r="R34" s="2">
        <v>3</v>
      </c>
      <c r="S34" s="2" t="s">
        <v>92</v>
      </c>
      <c r="T34" s="2" t="s">
        <v>115</v>
      </c>
      <c r="U34" s="2" t="s">
        <v>57</v>
      </c>
      <c r="V34" s="2">
        <v>440602</v>
      </c>
      <c r="W34" s="2">
        <v>60</v>
      </c>
      <c r="X34" s="2">
        <v>22</v>
      </c>
      <c r="Y34" s="2">
        <v>22</v>
      </c>
      <c r="Z34" s="2">
        <v>26</v>
      </c>
      <c r="AA34" s="2">
        <v>26</v>
      </c>
      <c r="AB34" s="2">
        <v>0</v>
      </c>
      <c r="AC34" s="2">
        <v>0</v>
      </c>
      <c r="AD34" s="2">
        <v>1623</v>
      </c>
      <c r="AE34" s="2">
        <v>73.772727272727266</v>
      </c>
      <c r="AF34" s="2">
        <v>101.16494845360825</v>
      </c>
      <c r="AG34" s="2">
        <v>1793</v>
      </c>
      <c r="AH34" s="2">
        <v>81.5</v>
      </c>
      <c r="AI34" s="2">
        <v>1.0962987279675154</v>
      </c>
      <c r="AJ34" s="2">
        <v>0.38445439194659697</v>
      </c>
      <c r="AK34" s="2">
        <v>0.40219211944290567</v>
      </c>
      <c r="AL34" s="2">
        <v>81.958114081319138</v>
      </c>
      <c r="AM34" s="2">
        <v>189.38647907990355</v>
      </c>
      <c r="AN34" s="2">
        <v>4.2623273313922727</v>
      </c>
      <c r="AO34" s="2">
        <v>31.75</v>
      </c>
      <c r="AP34" s="2">
        <v>52</v>
      </c>
      <c r="AQ34" s="2">
        <v>137</v>
      </c>
      <c r="AR34" s="2">
        <v>1</v>
      </c>
      <c r="AS34" s="2">
        <v>326</v>
      </c>
      <c r="AT34" s="3">
        <v>4</v>
      </c>
      <c r="AU34" s="4">
        <v>43</v>
      </c>
      <c r="AV34" s="2">
        <v>8</v>
      </c>
      <c r="AW34" s="2">
        <v>31.454545454545453</v>
      </c>
    </row>
    <row r="35" spans="1:49" x14ac:dyDescent="0.25">
      <c r="A35" s="5">
        <v>2014</v>
      </c>
      <c r="B35" s="6" t="s">
        <v>94</v>
      </c>
      <c r="C35" s="6">
        <v>60</v>
      </c>
      <c r="D35" s="6" t="s">
        <v>88</v>
      </c>
      <c r="E35" s="6">
        <v>45</v>
      </c>
      <c r="F35" s="6"/>
      <c r="G35" s="6">
        <v>15</v>
      </c>
      <c r="H35" s="6">
        <v>0</v>
      </c>
      <c r="I35" s="6">
        <v>1</v>
      </c>
      <c r="J35" s="6">
        <v>0</v>
      </c>
      <c r="K35" s="6" t="s">
        <v>63</v>
      </c>
      <c r="L35" s="6" t="s">
        <v>64</v>
      </c>
      <c r="M35" s="6">
        <v>0</v>
      </c>
      <c r="N35" s="6" t="s">
        <v>52</v>
      </c>
      <c r="O35" s="6"/>
      <c r="P35" s="6" t="s">
        <v>64</v>
      </c>
      <c r="Q35" s="6" t="s">
        <v>54</v>
      </c>
      <c r="R35" s="6">
        <v>3</v>
      </c>
      <c r="S35" s="6" t="s">
        <v>95</v>
      </c>
      <c r="T35" s="6" t="s">
        <v>116</v>
      </c>
      <c r="U35" s="6" t="s">
        <v>57</v>
      </c>
      <c r="V35" s="6">
        <v>220602</v>
      </c>
      <c r="W35" s="6">
        <v>60</v>
      </c>
      <c r="X35" s="6">
        <v>5</v>
      </c>
      <c r="Y35" s="6">
        <v>5</v>
      </c>
      <c r="Z35" s="6">
        <v>6</v>
      </c>
      <c r="AA35" s="6">
        <v>6</v>
      </c>
      <c r="AB35" s="6">
        <v>0</v>
      </c>
      <c r="AC35" s="6">
        <v>0</v>
      </c>
      <c r="AD35" s="6">
        <v>362</v>
      </c>
      <c r="AE35" s="6">
        <v>72.400000000000006</v>
      </c>
      <c r="AF35" s="6">
        <v>43.068249258160236</v>
      </c>
      <c r="AG35" s="6">
        <v>144</v>
      </c>
      <c r="AH35" s="6">
        <v>28.8</v>
      </c>
      <c r="AI35" s="6">
        <v>0.15649244578248769</v>
      </c>
      <c r="AJ35" s="6">
        <v>0.11511598467755241</v>
      </c>
      <c r="AK35" s="6">
        <v>0.14919846846464008</v>
      </c>
      <c r="AL35" s="6">
        <v>28.937171676720059</v>
      </c>
      <c r="AM35" s="6">
        <v>264.6816238822492</v>
      </c>
      <c r="AN35" s="6">
        <v>-0.63260424232155898</v>
      </c>
      <c r="AO35" s="6">
        <v>13.5</v>
      </c>
      <c r="AP35" s="6">
        <v>26</v>
      </c>
      <c r="AQ35" s="6">
        <v>45.5</v>
      </c>
      <c r="AR35" s="6">
        <v>5</v>
      </c>
      <c r="AS35" s="6">
        <v>50</v>
      </c>
      <c r="AT35" s="7">
        <v>2</v>
      </c>
      <c r="AU35" s="8">
        <v>0</v>
      </c>
      <c r="AV35" s="6">
        <v>0</v>
      </c>
      <c r="AW35" s="6">
        <v>0</v>
      </c>
    </row>
    <row r="36" spans="1:49" x14ac:dyDescent="0.25">
      <c r="A36" s="1">
        <v>2014</v>
      </c>
      <c r="B36" s="2" t="s">
        <v>58</v>
      </c>
      <c r="C36" s="2">
        <v>4</v>
      </c>
      <c r="D36" s="2" t="s">
        <v>50</v>
      </c>
      <c r="E36" s="2">
        <v>45</v>
      </c>
      <c r="F36" s="2" t="s">
        <v>59</v>
      </c>
      <c r="G36" s="2">
        <v>20</v>
      </c>
      <c r="H36" s="2">
        <v>1</v>
      </c>
      <c r="I36" s="2">
        <v>1</v>
      </c>
      <c r="J36" s="2">
        <v>1</v>
      </c>
      <c r="K36" s="2" t="s">
        <v>52</v>
      </c>
      <c r="L36" s="2"/>
      <c r="M36" s="2">
        <v>0</v>
      </c>
      <c r="N36" s="2" t="s">
        <v>53</v>
      </c>
      <c r="O36" s="2"/>
      <c r="P36" s="2" t="s">
        <v>64</v>
      </c>
      <c r="Q36" s="2" t="s">
        <v>54</v>
      </c>
      <c r="R36" s="2">
        <v>3</v>
      </c>
      <c r="S36" s="2" t="s">
        <v>60</v>
      </c>
      <c r="T36" s="2" t="s">
        <v>117</v>
      </c>
      <c r="U36" s="2" t="s">
        <v>57</v>
      </c>
      <c r="V36" s="2">
        <v>500601</v>
      </c>
      <c r="W36" s="2">
        <v>120</v>
      </c>
      <c r="X36" s="2">
        <v>1</v>
      </c>
      <c r="Y36" s="2">
        <v>1</v>
      </c>
      <c r="Z36" s="2">
        <v>0</v>
      </c>
      <c r="AA36" s="2">
        <v>1</v>
      </c>
      <c r="AB36" s="2">
        <v>1</v>
      </c>
      <c r="AC36" s="2">
        <v>0</v>
      </c>
      <c r="AD36" s="2">
        <v>130</v>
      </c>
      <c r="AE36" s="2">
        <v>130</v>
      </c>
      <c r="AF36" s="2">
        <v>595</v>
      </c>
      <c r="AG36" s="2">
        <v>302</v>
      </c>
      <c r="AH36" s="2">
        <v>302</v>
      </c>
      <c r="AI36" s="2">
        <v>0.64517543843464054</v>
      </c>
      <c r="AJ36" s="2">
        <v>1.0612191599292242</v>
      </c>
      <c r="AK36" s="2" t="e">
        <v>#N/A</v>
      </c>
      <c r="AL36" s="2">
        <v>303.26454385933192</v>
      </c>
      <c r="AM36" s="2">
        <v>468.08546228821291</v>
      </c>
      <c r="AN36" s="2">
        <v>0</v>
      </c>
      <c r="AO36" s="2">
        <v>0</v>
      </c>
      <c r="AP36" s="2">
        <v>302</v>
      </c>
      <c r="AQ36" s="2">
        <v>0</v>
      </c>
      <c r="AR36" s="2">
        <v>302</v>
      </c>
      <c r="AS36" s="2">
        <v>302</v>
      </c>
      <c r="AT36" s="3">
        <v>30</v>
      </c>
      <c r="AU36" s="4">
        <v>0</v>
      </c>
      <c r="AV36" s="2">
        <v>1</v>
      </c>
      <c r="AW36" s="2">
        <v>171</v>
      </c>
    </row>
    <row r="37" spans="1:49" x14ac:dyDescent="0.25">
      <c r="A37" s="5">
        <v>2014</v>
      </c>
      <c r="B37" s="6" t="s">
        <v>58</v>
      </c>
      <c r="C37" s="6">
        <v>4</v>
      </c>
      <c r="D37" s="6" t="s">
        <v>50</v>
      </c>
      <c r="E37" s="6">
        <v>45</v>
      </c>
      <c r="F37" s="6" t="s">
        <v>59</v>
      </c>
      <c r="G37" s="6">
        <v>20</v>
      </c>
      <c r="H37" s="6">
        <v>1</v>
      </c>
      <c r="I37" s="6">
        <v>0</v>
      </c>
      <c r="J37" s="6">
        <v>1</v>
      </c>
      <c r="K37" s="6" t="s">
        <v>52</v>
      </c>
      <c r="L37" s="6"/>
      <c r="M37" s="6">
        <v>0</v>
      </c>
      <c r="N37" s="6" t="s">
        <v>53</v>
      </c>
      <c r="O37" s="6"/>
      <c r="P37" s="6" t="s">
        <v>64</v>
      </c>
      <c r="Q37" s="6" t="s">
        <v>54</v>
      </c>
      <c r="R37" s="6">
        <v>3</v>
      </c>
      <c r="S37" s="6" t="s">
        <v>60</v>
      </c>
      <c r="T37" s="6" t="s">
        <v>117</v>
      </c>
      <c r="U37" s="6" t="s">
        <v>57</v>
      </c>
      <c r="V37" s="6">
        <v>500601</v>
      </c>
      <c r="W37" s="6">
        <v>120</v>
      </c>
      <c r="X37" s="6">
        <v>1</v>
      </c>
      <c r="Y37" s="6">
        <v>1</v>
      </c>
      <c r="Z37" s="6">
        <v>0</v>
      </c>
      <c r="AA37" s="6">
        <v>1</v>
      </c>
      <c r="AB37" s="6">
        <v>1</v>
      </c>
      <c r="AC37" s="6">
        <v>0</v>
      </c>
      <c r="AD37" s="6">
        <v>130</v>
      </c>
      <c r="AE37" s="6">
        <v>130</v>
      </c>
      <c r="AF37" s="6">
        <v>595</v>
      </c>
      <c r="AG37" s="6">
        <v>302</v>
      </c>
      <c r="AH37" s="6">
        <v>302</v>
      </c>
      <c r="AI37" s="6">
        <v>0.64517543843464054</v>
      </c>
      <c r="AJ37" s="6">
        <v>1.0612191599292242</v>
      </c>
      <c r="AK37" s="6" t="e">
        <v>#N/A</v>
      </c>
      <c r="AL37" s="6">
        <v>303.26454385933192</v>
      </c>
      <c r="AM37" s="6">
        <v>468.08546228821291</v>
      </c>
      <c r="AN37" s="6">
        <v>0</v>
      </c>
      <c r="AO37" s="6">
        <v>0</v>
      </c>
      <c r="AP37" s="6">
        <v>302</v>
      </c>
      <c r="AQ37" s="6">
        <v>0</v>
      </c>
      <c r="AR37" s="6">
        <v>302</v>
      </c>
      <c r="AS37" s="6">
        <v>302</v>
      </c>
      <c r="AT37" s="7">
        <v>30</v>
      </c>
      <c r="AU37" s="8">
        <v>0</v>
      </c>
      <c r="AV37" s="6">
        <v>1</v>
      </c>
      <c r="AW37" s="6">
        <v>171</v>
      </c>
    </row>
    <row r="38" spans="1:49" x14ac:dyDescent="0.25">
      <c r="A38" s="1">
        <v>2014</v>
      </c>
      <c r="B38" s="2" t="s">
        <v>118</v>
      </c>
      <c r="C38" s="2">
        <v>4</v>
      </c>
      <c r="D38" s="2" t="s">
        <v>50</v>
      </c>
      <c r="E38" s="2">
        <v>45</v>
      </c>
      <c r="F38" s="2" t="s">
        <v>59</v>
      </c>
      <c r="G38" s="2">
        <v>20</v>
      </c>
      <c r="H38" s="2">
        <v>1</v>
      </c>
      <c r="I38" s="2">
        <v>1</v>
      </c>
      <c r="J38" s="2">
        <v>1</v>
      </c>
      <c r="K38" s="2" t="s">
        <v>52</v>
      </c>
      <c r="L38" s="2"/>
      <c r="M38" s="2">
        <v>0</v>
      </c>
      <c r="N38" s="2" t="s">
        <v>53</v>
      </c>
      <c r="O38" s="2"/>
      <c r="P38" s="2" t="s">
        <v>64</v>
      </c>
      <c r="Q38" s="2" t="s">
        <v>54</v>
      </c>
      <c r="R38" s="2">
        <v>3</v>
      </c>
      <c r="S38" s="2" t="s">
        <v>119</v>
      </c>
      <c r="T38" s="2" t="s">
        <v>120</v>
      </c>
      <c r="U38" s="2" t="s">
        <v>57</v>
      </c>
      <c r="V38" s="2">
        <v>500601</v>
      </c>
      <c r="W38" s="2">
        <v>120</v>
      </c>
      <c r="X38" s="2">
        <v>2</v>
      </c>
      <c r="Y38" s="2">
        <v>2</v>
      </c>
      <c r="Z38" s="2">
        <v>2</v>
      </c>
      <c r="AA38" s="2">
        <v>2</v>
      </c>
      <c r="AB38" s="2">
        <v>0</v>
      </c>
      <c r="AC38" s="2">
        <v>0</v>
      </c>
      <c r="AD38" s="2">
        <v>257</v>
      </c>
      <c r="AE38" s="2">
        <v>128.5</v>
      </c>
      <c r="AF38" s="2">
        <v>203.5</v>
      </c>
      <c r="AG38" s="2">
        <v>313</v>
      </c>
      <c r="AH38" s="2">
        <v>156.5</v>
      </c>
      <c r="AI38" s="2">
        <v>0.47284541149011555</v>
      </c>
      <c r="AJ38" s="2">
        <v>0.54996042377911381</v>
      </c>
      <c r="AK38" s="2">
        <v>2.1110166897234519</v>
      </c>
      <c r="AL38" s="2">
        <v>157.1553303059585</v>
      </c>
      <c r="AM38" s="2">
        <v>331.02974170209188</v>
      </c>
      <c r="AN38" s="2">
        <v>0</v>
      </c>
      <c r="AO38" s="2">
        <v>0</v>
      </c>
      <c r="AP38" s="2">
        <v>156.5</v>
      </c>
      <c r="AQ38" s="2">
        <v>0</v>
      </c>
      <c r="AR38" s="2">
        <v>155</v>
      </c>
      <c r="AS38" s="2">
        <v>158</v>
      </c>
      <c r="AT38" s="3">
        <v>15</v>
      </c>
      <c r="AU38" s="4">
        <v>0</v>
      </c>
      <c r="AV38" s="2">
        <v>2</v>
      </c>
      <c r="AW38" s="2">
        <v>27</v>
      </c>
    </row>
    <row r="39" spans="1:49" x14ac:dyDescent="0.25">
      <c r="A39" s="5">
        <v>2014</v>
      </c>
      <c r="B39" s="6" t="s">
        <v>118</v>
      </c>
      <c r="C39" s="6">
        <v>4</v>
      </c>
      <c r="D39" s="6" t="s">
        <v>50</v>
      </c>
      <c r="E39" s="6">
        <v>45</v>
      </c>
      <c r="F39" s="6" t="s">
        <v>59</v>
      </c>
      <c r="G39" s="6">
        <v>20</v>
      </c>
      <c r="H39" s="6">
        <v>1</v>
      </c>
      <c r="I39" s="6">
        <v>0</v>
      </c>
      <c r="J39" s="6">
        <v>1</v>
      </c>
      <c r="K39" s="6" t="s">
        <v>52</v>
      </c>
      <c r="L39" s="6"/>
      <c r="M39" s="6">
        <v>0</v>
      </c>
      <c r="N39" s="6" t="s">
        <v>53</v>
      </c>
      <c r="O39" s="6"/>
      <c r="P39" s="6" t="s">
        <v>64</v>
      </c>
      <c r="Q39" s="6" t="s">
        <v>54</v>
      </c>
      <c r="R39" s="6">
        <v>3</v>
      </c>
      <c r="S39" s="6" t="s">
        <v>119</v>
      </c>
      <c r="T39" s="6" t="s">
        <v>120</v>
      </c>
      <c r="U39" s="6" t="s">
        <v>57</v>
      </c>
      <c r="V39" s="6">
        <v>500601</v>
      </c>
      <c r="W39" s="6">
        <v>120</v>
      </c>
      <c r="X39" s="6">
        <v>2</v>
      </c>
      <c r="Y39" s="6">
        <v>2</v>
      </c>
      <c r="Z39" s="6">
        <v>2</v>
      </c>
      <c r="AA39" s="6">
        <v>2</v>
      </c>
      <c r="AB39" s="6">
        <v>0</v>
      </c>
      <c r="AC39" s="6">
        <v>0</v>
      </c>
      <c r="AD39" s="6">
        <v>257</v>
      </c>
      <c r="AE39" s="6">
        <v>128.5</v>
      </c>
      <c r="AF39" s="6">
        <v>203.5</v>
      </c>
      <c r="AG39" s="6">
        <v>313</v>
      </c>
      <c r="AH39" s="6">
        <v>156.5</v>
      </c>
      <c r="AI39" s="6">
        <v>0.47284541149011555</v>
      </c>
      <c r="AJ39" s="6">
        <v>0.54996042377911381</v>
      </c>
      <c r="AK39" s="6">
        <v>2.1110166897234519</v>
      </c>
      <c r="AL39" s="6">
        <v>157.1553303059585</v>
      </c>
      <c r="AM39" s="6">
        <v>331.02974170209188</v>
      </c>
      <c r="AN39" s="6">
        <v>0</v>
      </c>
      <c r="AO39" s="6">
        <v>0</v>
      </c>
      <c r="AP39" s="6">
        <v>156.5</v>
      </c>
      <c r="AQ39" s="6">
        <v>0</v>
      </c>
      <c r="AR39" s="6">
        <v>155</v>
      </c>
      <c r="AS39" s="6">
        <v>158</v>
      </c>
      <c r="AT39" s="7">
        <v>15</v>
      </c>
      <c r="AU39" s="8">
        <v>0</v>
      </c>
      <c r="AV39" s="6">
        <v>2</v>
      </c>
      <c r="AW39" s="6">
        <v>27</v>
      </c>
    </row>
    <row r="40" spans="1:49" x14ac:dyDescent="0.25">
      <c r="A40" s="1">
        <v>2015</v>
      </c>
      <c r="B40" s="2" t="s">
        <v>99</v>
      </c>
      <c r="C40" s="2">
        <v>4</v>
      </c>
      <c r="D40" s="2" t="s">
        <v>50</v>
      </c>
      <c r="E40" s="2">
        <v>90</v>
      </c>
      <c r="F40" s="2" t="s">
        <v>51</v>
      </c>
      <c r="G40" s="2">
        <v>30</v>
      </c>
      <c r="H40" s="2">
        <v>0</v>
      </c>
      <c r="I40" s="2">
        <v>1</v>
      </c>
      <c r="J40" s="2">
        <v>0</v>
      </c>
      <c r="K40" s="2" t="s">
        <v>52</v>
      </c>
      <c r="L40" s="2"/>
      <c r="M40" s="2">
        <v>0</v>
      </c>
      <c r="N40" s="2" t="s">
        <v>52</v>
      </c>
      <c r="O40" s="2"/>
      <c r="P40" s="2" t="s">
        <v>64</v>
      </c>
      <c r="Q40" s="2" t="s">
        <v>100</v>
      </c>
      <c r="R40" s="2">
        <v>3</v>
      </c>
      <c r="S40" s="2" t="s">
        <v>101</v>
      </c>
      <c r="T40" s="2" t="s">
        <v>121</v>
      </c>
      <c r="U40" s="2" t="s">
        <v>57</v>
      </c>
      <c r="V40" s="2">
        <v>500601</v>
      </c>
      <c r="W40" s="2">
        <v>120</v>
      </c>
      <c r="X40" s="2">
        <v>5</v>
      </c>
      <c r="Y40" s="2">
        <v>5</v>
      </c>
      <c r="Z40" s="2">
        <v>7</v>
      </c>
      <c r="AA40" s="2">
        <v>12</v>
      </c>
      <c r="AB40" s="2">
        <v>5</v>
      </c>
      <c r="AC40" s="2">
        <v>0</v>
      </c>
      <c r="AD40" s="2">
        <v>613</v>
      </c>
      <c r="AE40" s="2">
        <v>122.6</v>
      </c>
      <c r="AF40" s="2">
        <v>58.366622864651774</v>
      </c>
      <c r="AG40" s="2">
        <v>616</v>
      </c>
      <c r="AH40" s="2">
        <v>123.2</v>
      </c>
      <c r="AI40" s="2">
        <v>0.61228725438558196</v>
      </c>
      <c r="AJ40" s="2">
        <v>0.45039905818890852</v>
      </c>
      <c r="AK40" s="2">
        <v>0.58374907592485903</v>
      </c>
      <c r="AL40" s="2">
        <v>123.73669344164465</v>
      </c>
      <c r="AM40" s="2">
        <v>233.749393846316</v>
      </c>
      <c r="AN40" s="2">
        <v>0.46334501099495284</v>
      </c>
      <c r="AO40" s="2">
        <v>88</v>
      </c>
      <c r="AP40" s="2">
        <v>124</v>
      </c>
      <c r="AQ40" s="2">
        <v>158</v>
      </c>
      <c r="AR40" s="2">
        <v>78</v>
      </c>
      <c r="AS40" s="2">
        <v>182</v>
      </c>
      <c r="AT40" s="3">
        <v>11.8</v>
      </c>
      <c r="AU40" s="4">
        <v>0</v>
      </c>
      <c r="AV40" s="2">
        <v>2</v>
      </c>
      <c r="AW40" s="2">
        <v>13.6</v>
      </c>
    </row>
    <row r="41" spans="1:49" x14ac:dyDescent="0.25">
      <c r="A41" s="5">
        <v>2015</v>
      </c>
      <c r="B41" s="6" t="s">
        <v>71</v>
      </c>
      <c r="C41" s="6">
        <v>3</v>
      </c>
      <c r="D41" s="6" t="s">
        <v>50</v>
      </c>
      <c r="E41" s="6">
        <v>10</v>
      </c>
      <c r="F41" s="6"/>
      <c r="G41" s="6">
        <v>20</v>
      </c>
      <c r="H41" s="6">
        <v>0</v>
      </c>
      <c r="I41" s="6">
        <v>0</v>
      </c>
      <c r="J41" s="6">
        <v>0</v>
      </c>
      <c r="K41" s="6" t="s">
        <v>63</v>
      </c>
      <c r="L41" s="6" t="s">
        <v>64</v>
      </c>
      <c r="M41" s="6">
        <v>0</v>
      </c>
      <c r="N41" s="6" t="s">
        <v>52</v>
      </c>
      <c r="O41" s="6"/>
      <c r="P41" s="6" t="s">
        <v>64</v>
      </c>
      <c r="Q41" s="6" t="s">
        <v>54</v>
      </c>
      <c r="R41" s="6">
        <v>3</v>
      </c>
      <c r="S41" s="6" t="s">
        <v>72</v>
      </c>
      <c r="T41" s="6" t="s">
        <v>122</v>
      </c>
      <c r="U41" s="6" t="s">
        <v>57</v>
      </c>
      <c r="V41" s="6">
        <v>220602</v>
      </c>
      <c r="W41" s="6">
        <v>90</v>
      </c>
      <c r="X41" s="6">
        <v>6</v>
      </c>
      <c r="Y41" s="6">
        <v>6</v>
      </c>
      <c r="Z41" s="6">
        <v>5</v>
      </c>
      <c r="AA41" s="6">
        <v>7</v>
      </c>
      <c r="AB41" s="6">
        <v>2</v>
      </c>
      <c r="AC41" s="6">
        <v>0</v>
      </c>
      <c r="AD41" s="6">
        <v>546</v>
      </c>
      <c r="AE41" s="6">
        <v>91</v>
      </c>
      <c r="AF41" s="6">
        <v>131.24074074074073</v>
      </c>
      <c r="AG41" s="6">
        <v>1002</v>
      </c>
      <c r="AH41" s="6">
        <v>167</v>
      </c>
      <c r="AI41" s="6">
        <v>1.4493403552088544</v>
      </c>
      <c r="AJ41" s="6">
        <v>0.973244630632217</v>
      </c>
      <c r="AK41" s="6">
        <v>1.1922854275156776</v>
      </c>
      <c r="AL41" s="6">
        <v>168.15971381573604</v>
      </c>
      <c r="AM41" s="6">
        <v>388.89851826166807</v>
      </c>
      <c r="AN41" s="6">
        <v>2.9026943955274529</v>
      </c>
      <c r="AO41" s="6">
        <v>15.5</v>
      </c>
      <c r="AP41" s="6">
        <v>47</v>
      </c>
      <c r="AQ41" s="6">
        <v>350</v>
      </c>
      <c r="AR41" s="6">
        <v>8</v>
      </c>
      <c r="AS41" s="6">
        <v>623</v>
      </c>
      <c r="AT41" s="7">
        <v>16</v>
      </c>
      <c r="AU41" s="8">
        <v>0</v>
      </c>
      <c r="AV41" s="6">
        <v>2</v>
      </c>
      <c r="AW41" s="6">
        <v>116.5</v>
      </c>
    </row>
    <row r="42" spans="1:49" x14ac:dyDescent="0.25">
      <c r="A42" s="1">
        <v>2015</v>
      </c>
      <c r="B42" s="2" t="s">
        <v>71</v>
      </c>
      <c r="C42" s="2">
        <v>3</v>
      </c>
      <c r="D42" s="2" t="s">
        <v>50</v>
      </c>
      <c r="E42" s="2">
        <v>10</v>
      </c>
      <c r="F42" s="2"/>
      <c r="G42" s="2">
        <v>20</v>
      </c>
      <c r="H42" s="2">
        <v>0</v>
      </c>
      <c r="I42" s="2">
        <v>1</v>
      </c>
      <c r="J42" s="2">
        <v>0</v>
      </c>
      <c r="K42" s="2" t="s">
        <v>63</v>
      </c>
      <c r="L42" s="2" t="s">
        <v>64</v>
      </c>
      <c r="M42" s="2">
        <v>0</v>
      </c>
      <c r="N42" s="2" t="s">
        <v>52</v>
      </c>
      <c r="O42" s="2"/>
      <c r="P42" s="2" t="s">
        <v>64</v>
      </c>
      <c r="Q42" s="2" t="s">
        <v>54</v>
      </c>
      <c r="R42" s="2">
        <v>3</v>
      </c>
      <c r="S42" s="2" t="s">
        <v>72</v>
      </c>
      <c r="T42" s="2" t="s">
        <v>122</v>
      </c>
      <c r="U42" s="2" t="s">
        <v>57</v>
      </c>
      <c r="V42" s="2">
        <v>220602</v>
      </c>
      <c r="W42" s="2">
        <v>90</v>
      </c>
      <c r="X42" s="2">
        <v>6</v>
      </c>
      <c r="Y42" s="2">
        <v>6</v>
      </c>
      <c r="Z42" s="2">
        <v>5</v>
      </c>
      <c r="AA42" s="2">
        <v>7</v>
      </c>
      <c r="AB42" s="2">
        <v>2</v>
      </c>
      <c r="AC42" s="2">
        <v>0</v>
      </c>
      <c r="AD42" s="2">
        <v>546</v>
      </c>
      <c r="AE42" s="2">
        <v>91</v>
      </c>
      <c r="AF42" s="2">
        <v>131.24074074074073</v>
      </c>
      <c r="AG42" s="2">
        <v>1002</v>
      </c>
      <c r="AH42" s="2">
        <v>167</v>
      </c>
      <c r="AI42" s="2">
        <v>1.4493403552088544</v>
      </c>
      <c r="AJ42" s="2">
        <v>0.973244630632217</v>
      </c>
      <c r="AK42" s="2">
        <v>1.1922854275156776</v>
      </c>
      <c r="AL42" s="2">
        <v>168.15971381573604</v>
      </c>
      <c r="AM42" s="2">
        <v>388.89851826166807</v>
      </c>
      <c r="AN42" s="2">
        <v>2.9026943955274529</v>
      </c>
      <c r="AO42" s="2">
        <v>15.5</v>
      </c>
      <c r="AP42" s="2">
        <v>47</v>
      </c>
      <c r="AQ42" s="2">
        <v>350</v>
      </c>
      <c r="AR42" s="2">
        <v>8</v>
      </c>
      <c r="AS42" s="2">
        <v>623</v>
      </c>
      <c r="AT42" s="3">
        <v>16</v>
      </c>
      <c r="AU42" s="4">
        <v>0</v>
      </c>
      <c r="AV42" s="2">
        <v>2</v>
      </c>
      <c r="AW42" s="2">
        <v>116.5</v>
      </c>
    </row>
    <row r="43" spans="1:49" x14ac:dyDescent="0.25">
      <c r="A43" s="5">
        <v>2015</v>
      </c>
      <c r="B43" s="6" t="s">
        <v>81</v>
      </c>
      <c r="C43" s="6">
        <v>5</v>
      </c>
      <c r="D43" s="6" t="s">
        <v>50</v>
      </c>
      <c r="E43" s="6">
        <v>90</v>
      </c>
      <c r="F43" s="6" t="s">
        <v>59</v>
      </c>
      <c r="G43" s="6">
        <v>60</v>
      </c>
      <c r="H43" s="6">
        <v>1</v>
      </c>
      <c r="I43" s="6">
        <v>1</v>
      </c>
      <c r="J43" s="6">
        <v>1</v>
      </c>
      <c r="K43" s="6" t="s">
        <v>52</v>
      </c>
      <c r="L43" s="6"/>
      <c r="M43" s="6">
        <v>0</v>
      </c>
      <c r="N43" s="6" t="s">
        <v>53</v>
      </c>
      <c r="O43" s="6" t="s">
        <v>75</v>
      </c>
      <c r="P43" s="6" t="s">
        <v>64</v>
      </c>
      <c r="Q43" s="6" t="s">
        <v>54</v>
      </c>
      <c r="R43" s="6">
        <v>3</v>
      </c>
      <c r="S43" s="6" t="s">
        <v>82</v>
      </c>
      <c r="T43" s="6" t="s">
        <v>123</v>
      </c>
      <c r="U43" s="6" t="s">
        <v>57</v>
      </c>
      <c r="V43" s="6">
        <v>220602</v>
      </c>
      <c r="W43" s="6">
        <v>150</v>
      </c>
      <c r="X43" s="6">
        <v>3</v>
      </c>
      <c r="Y43" s="6">
        <v>3</v>
      </c>
      <c r="Z43" s="6">
        <v>1</v>
      </c>
      <c r="AA43" s="6">
        <v>3</v>
      </c>
      <c r="AB43" s="6">
        <v>2</v>
      </c>
      <c r="AC43" s="6">
        <v>0</v>
      </c>
      <c r="AD43" s="6">
        <v>493</v>
      </c>
      <c r="AE43" s="6">
        <v>164.33333333333334</v>
      </c>
      <c r="AF43" s="6">
        <v>180.15929203539824</v>
      </c>
      <c r="AG43" s="6">
        <v>668</v>
      </c>
      <c r="AH43" s="6">
        <v>222.66666666666666</v>
      </c>
      <c r="AI43" s="6">
        <v>0.89306466358334857</v>
      </c>
      <c r="AJ43" s="6">
        <v>0.84810482728223979</v>
      </c>
      <c r="AK43" s="6">
        <v>1.5055770469268581</v>
      </c>
      <c r="AL43" s="6">
        <v>223.67726446955689</v>
      </c>
      <c r="AM43" s="6">
        <v>330.05900458294116</v>
      </c>
      <c r="AN43" s="6">
        <v>0</v>
      </c>
      <c r="AO43" s="6">
        <v>125</v>
      </c>
      <c r="AP43" s="6">
        <v>195</v>
      </c>
      <c r="AQ43" s="6">
        <v>348</v>
      </c>
      <c r="AR43" s="6">
        <v>125</v>
      </c>
      <c r="AS43" s="6">
        <v>348</v>
      </c>
      <c r="AT43" s="7">
        <v>21.666666666666668</v>
      </c>
      <c r="AU43" s="8">
        <v>0</v>
      </c>
      <c r="AV43" s="6">
        <v>2</v>
      </c>
      <c r="AW43" s="6">
        <v>71.333333333333329</v>
      </c>
    </row>
    <row r="44" spans="1:49" x14ac:dyDescent="0.25">
      <c r="A44" s="1">
        <v>2015</v>
      </c>
      <c r="B44" s="2" t="s">
        <v>81</v>
      </c>
      <c r="C44" s="2">
        <v>5</v>
      </c>
      <c r="D44" s="2" t="s">
        <v>50</v>
      </c>
      <c r="E44" s="2">
        <v>90</v>
      </c>
      <c r="F44" s="2" t="s">
        <v>59</v>
      </c>
      <c r="G44" s="2">
        <v>60</v>
      </c>
      <c r="H44" s="2">
        <v>1</v>
      </c>
      <c r="I44" s="2">
        <v>0</v>
      </c>
      <c r="J44" s="2">
        <v>1</v>
      </c>
      <c r="K44" s="2" t="s">
        <v>52</v>
      </c>
      <c r="L44" s="2"/>
      <c r="M44" s="2">
        <v>0</v>
      </c>
      <c r="N44" s="2" t="s">
        <v>53</v>
      </c>
      <c r="O44" s="2" t="s">
        <v>75</v>
      </c>
      <c r="P44" s="2" t="s">
        <v>64</v>
      </c>
      <c r="Q44" s="2" t="s">
        <v>54</v>
      </c>
      <c r="R44" s="2">
        <v>3</v>
      </c>
      <c r="S44" s="2" t="s">
        <v>82</v>
      </c>
      <c r="T44" s="2" t="s">
        <v>123</v>
      </c>
      <c r="U44" s="2" t="s">
        <v>57</v>
      </c>
      <c r="V44" s="2">
        <v>220602</v>
      </c>
      <c r="W44" s="2">
        <v>150</v>
      </c>
      <c r="X44" s="2">
        <v>3</v>
      </c>
      <c r="Y44" s="2">
        <v>3</v>
      </c>
      <c r="Z44" s="2">
        <v>1</v>
      </c>
      <c r="AA44" s="2">
        <v>3</v>
      </c>
      <c r="AB44" s="2">
        <v>2</v>
      </c>
      <c r="AC44" s="2">
        <v>0</v>
      </c>
      <c r="AD44" s="2">
        <v>493</v>
      </c>
      <c r="AE44" s="2">
        <v>164.33333333333334</v>
      </c>
      <c r="AF44" s="2">
        <v>180.15929203539824</v>
      </c>
      <c r="AG44" s="2">
        <v>668</v>
      </c>
      <c r="AH44" s="2">
        <v>222.66666666666666</v>
      </c>
      <c r="AI44" s="2">
        <v>0.89306466358334857</v>
      </c>
      <c r="AJ44" s="2">
        <v>0.84810482728223979</v>
      </c>
      <c r="AK44" s="2">
        <v>1.5055770469268581</v>
      </c>
      <c r="AL44" s="2">
        <v>223.67726446955689</v>
      </c>
      <c r="AM44" s="2">
        <v>330.05900458294116</v>
      </c>
      <c r="AN44" s="2">
        <v>0</v>
      </c>
      <c r="AO44" s="2">
        <v>125</v>
      </c>
      <c r="AP44" s="2">
        <v>195</v>
      </c>
      <c r="AQ44" s="2">
        <v>348</v>
      </c>
      <c r="AR44" s="2">
        <v>125</v>
      </c>
      <c r="AS44" s="2">
        <v>348</v>
      </c>
      <c r="AT44" s="3">
        <v>21.666666666666668</v>
      </c>
      <c r="AU44" s="4">
        <v>0</v>
      </c>
      <c r="AV44" s="2">
        <v>2</v>
      </c>
      <c r="AW44" s="2">
        <v>71.333333333333329</v>
      </c>
    </row>
    <row r="45" spans="1:49" x14ac:dyDescent="0.25">
      <c r="A45" s="5">
        <v>2015</v>
      </c>
      <c r="B45" s="6" t="s">
        <v>84</v>
      </c>
      <c r="C45" s="6">
        <v>3</v>
      </c>
      <c r="D45" s="6" t="s">
        <v>50</v>
      </c>
      <c r="E45" s="6">
        <v>10</v>
      </c>
      <c r="F45" s="6"/>
      <c r="G45" s="6">
        <v>30</v>
      </c>
      <c r="H45" s="6">
        <v>0</v>
      </c>
      <c r="I45" s="6">
        <v>1</v>
      </c>
      <c r="J45" s="6">
        <v>0</v>
      </c>
      <c r="K45" s="6" t="s">
        <v>52</v>
      </c>
      <c r="L45" s="6"/>
      <c r="M45" s="6">
        <v>0</v>
      </c>
      <c r="N45" s="6" t="s">
        <v>52</v>
      </c>
      <c r="O45" s="6"/>
      <c r="P45" s="6" t="s">
        <v>64</v>
      </c>
      <c r="Q45" s="6" t="s">
        <v>54</v>
      </c>
      <c r="R45" s="6">
        <v>3</v>
      </c>
      <c r="S45" s="6" t="s">
        <v>85</v>
      </c>
      <c r="T45" s="6" t="s">
        <v>124</v>
      </c>
      <c r="U45" s="6" t="s">
        <v>57</v>
      </c>
      <c r="V45" s="6">
        <v>220602</v>
      </c>
      <c r="W45" s="6">
        <v>90</v>
      </c>
      <c r="X45" s="6">
        <v>23</v>
      </c>
      <c r="Y45" s="6">
        <v>23</v>
      </c>
      <c r="Z45" s="6">
        <v>22</v>
      </c>
      <c r="AA45" s="6">
        <v>23</v>
      </c>
      <c r="AB45" s="6">
        <v>1</v>
      </c>
      <c r="AC45" s="6">
        <v>0</v>
      </c>
      <c r="AD45" s="6">
        <v>2100</v>
      </c>
      <c r="AE45" s="6">
        <v>91.304347826086953</v>
      </c>
      <c r="AF45" s="6">
        <v>23.496216216216215</v>
      </c>
      <c r="AG45" s="6">
        <v>573</v>
      </c>
      <c r="AH45" s="6">
        <v>24.913043478260871</v>
      </c>
      <c r="AI45" s="6">
        <v>0.50314269963673874</v>
      </c>
      <c r="AJ45" s="6">
        <v>0.17256571469382703</v>
      </c>
      <c r="AK45" s="6">
        <v>0.18014991810949352</v>
      </c>
      <c r="AL45" s="6">
        <v>25.118671988456494</v>
      </c>
      <c r="AM45" s="6">
        <v>334.28547168847405</v>
      </c>
      <c r="AN45" s="6">
        <v>13.834285982610739</v>
      </c>
      <c r="AO45" s="6">
        <v>8</v>
      </c>
      <c r="AP45" s="6">
        <v>12</v>
      </c>
      <c r="AQ45" s="6">
        <v>18</v>
      </c>
      <c r="AR45" s="6">
        <v>3</v>
      </c>
      <c r="AS45" s="6">
        <v>202</v>
      </c>
      <c r="AT45" s="7">
        <v>1</v>
      </c>
      <c r="AU45" s="8">
        <v>11</v>
      </c>
      <c r="AV45" s="6">
        <v>2</v>
      </c>
      <c r="AW45" s="6">
        <v>5.0434782608695654</v>
      </c>
    </row>
    <row r="46" spans="1:49" x14ac:dyDescent="0.25">
      <c r="A46" s="1">
        <v>2015</v>
      </c>
      <c r="B46" s="2" t="s">
        <v>84</v>
      </c>
      <c r="C46" s="2">
        <v>3</v>
      </c>
      <c r="D46" s="2" t="s">
        <v>50</v>
      </c>
      <c r="E46" s="2">
        <v>10</v>
      </c>
      <c r="F46" s="2"/>
      <c r="G46" s="2">
        <v>30</v>
      </c>
      <c r="H46" s="2">
        <v>0</v>
      </c>
      <c r="I46" s="2">
        <v>0</v>
      </c>
      <c r="J46" s="2">
        <v>0</v>
      </c>
      <c r="K46" s="2" t="s">
        <v>52</v>
      </c>
      <c r="L46" s="2"/>
      <c r="M46" s="2">
        <v>0</v>
      </c>
      <c r="N46" s="2" t="s">
        <v>52</v>
      </c>
      <c r="O46" s="2"/>
      <c r="P46" s="2" t="s">
        <v>64</v>
      </c>
      <c r="Q46" s="2" t="s">
        <v>54</v>
      </c>
      <c r="R46" s="2">
        <v>3</v>
      </c>
      <c r="S46" s="2" t="s">
        <v>85</v>
      </c>
      <c r="T46" s="2" t="s">
        <v>124</v>
      </c>
      <c r="U46" s="2" t="s">
        <v>57</v>
      </c>
      <c r="V46" s="2">
        <v>220602</v>
      </c>
      <c r="W46" s="2">
        <v>90</v>
      </c>
      <c r="X46" s="2">
        <v>23</v>
      </c>
      <c r="Y46" s="2">
        <v>23</v>
      </c>
      <c r="Z46" s="2">
        <v>22</v>
      </c>
      <c r="AA46" s="2">
        <v>23</v>
      </c>
      <c r="AB46" s="2">
        <v>1</v>
      </c>
      <c r="AC46" s="2">
        <v>0</v>
      </c>
      <c r="AD46" s="2">
        <v>2100</v>
      </c>
      <c r="AE46" s="2">
        <v>91.304347826086953</v>
      </c>
      <c r="AF46" s="2">
        <v>23.496216216216215</v>
      </c>
      <c r="AG46" s="2">
        <v>573</v>
      </c>
      <c r="AH46" s="2">
        <v>24.913043478260871</v>
      </c>
      <c r="AI46" s="2">
        <v>0.50314269963673874</v>
      </c>
      <c r="AJ46" s="2">
        <v>0.17256571469382703</v>
      </c>
      <c r="AK46" s="2">
        <v>0.18014991810949352</v>
      </c>
      <c r="AL46" s="2">
        <v>25.118671988456494</v>
      </c>
      <c r="AM46" s="2">
        <v>334.28547168847405</v>
      </c>
      <c r="AN46" s="2">
        <v>13.834285982610739</v>
      </c>
      <c r="AO46" s="2">
        <v>8</v>
      </c>
      <c r="AP46" s="2">
        <v>12</v>
      </c>
      <c r="AQ46" s="2">
        <v>18</v>
      </c>
      <c r="AR46" s="2">
        <v>3</v>
      </c>
      <c r="AS46" s="2">
        <v>202</v>
      </c>
      <c r="AT46" s="3">
        <v>1</v>
      </c>
      <c r="AU46" s="4">
        <v>11</v>
      </c>
      <c r="AV46" s="2">
        <v>2</v>
      </c>
      <c r="AW46" s="2">
        <v>5.0434782608695654</v>
      </c>
    </row>
    <row r="47" spans="1:49" x14ac:dyDescent="0.25">
      <c r="A47" s="5">
        <v>2015</v>
      </c>
      <c r="B47" s="6" t="s">
        <v>87</v>
      </c>
      <c r="C47" s="6">
        <v>60</v>
      </c>
      <c r="D47" s="6" t="s">
        <v>88</v>
      </c>
      <c r="E47" s="6">
        <v>45</v>
      </c>
      <c r="F47" s="6" t="s">
        <v>59</v>
      </c>
      <c r="G47" s="6">
        <v>15</v>
      </c>
      <c r="H47" s="6">
        <v>1</v>
      </c>
      <c r="I47" s="6">
        <v>1</v>
      </c>
      <c r="J47" s="6">
        <v>1</v>
      </c>
      <c r="K47" s="6" t="s">
        <v>63</v>
      </c>
      <c r="L47" s="6" t="s">
        <v>64</v>
      </c>
      <c r="M47" s="6">
        <v>0</v>
      </c>
      <c r="N47" s="6" t="s">
        <v>53</v>
      </c>
      <c r="O47" s="6"/>
      <c r="P47" s="6" t="s">
        <v>64</v>
      </c>
      <c r="Q47" s="6" t="s">
        <v>54</v>
      </c>
      <c r="R47" s="6">
        <v>3</v>
      </c>
      <c r="S47" s="6" t="s">
        <v>89</v>
      </c>
      <c r="T47" s="6" t="s">
        <v>125</v>
      </c>
      <c r="U47" s="6" t="s">
        <v>57</v>
      </c>
      <c r="V47" s="6">
        <v>500602</v>
      </c>
      <c r="W47" s="6">
        <v>60</v>
      </c>
      <c r="X47" s="6">
        <v>1</v>
      </c>
      <c r="Y47" s="6">
        <v>1</v>
      </c>
      <c r="Z47" s="6">
        <v>3</v>
      </c>
      <c r="AA47" s="6">
        <v>3</v>
      </c>
      <c r="AB47" s="6">
        <v>0</v>
      </c>
      <c r="AC47" s="6">
        <v>0</v>
      </c>
      <c r="AD47" s="6">
        <v>69</v>
      </c>
      <c r="AE47" s="6">
        <v>69</v>
      </c>
      <c r="AF47" s="6">
        <v>89.698412698412696</v>
      </c>
      <c r="AG47" s="6">
        <v>214</v>
      </c>
      <c r="AH47" s="6">
        <v>214</v>
      </c>
      <c r="AI47" s="6">
        <v>0.45717729743381819</v>
      </c>
      <c r="AJ47" s="6">
        <v>0.75198973584388751</v>
      </c>
      <c r="AK47" s="6" t="e">
        <v>#N/A</v>
      </c>
      <c r="AL47" s="6">
        <v>214.89606750297028</v>
      </c>
      <c r="AM47" s="6">
        <v>468.08546228428571</v>
      </c>
      <c r="AN47" s="6">
        <v>0</v>
      </c>
      <c r="AO47" s="6">
        <v>0</v>
      </c>
      <c r="AP47" s="6">
        <v>214</v>
      </c>
      <c r="AQ47" s="6">
        <v>0</v>
      </c>
      <c r="AR47" s="6">
        <v>214</v>
      </c>
      <c r="AS47" s="6">
        <v>214</v>
      </c>
      <c r="AT47" s="7">
        <v>21</v>
      </c>
      <c r="AU47" s="8">
        <v>0</v>
      </c>
      <c r="AV47" s="6">
        <v>1</v>
      </c>
      <c r="AW47" s="6">
        <v>144</v>
      </c>
    </row>
    <row r="48" spans="1:49" x14ac:dyDescent="0.25">
      <c r="A48" s="1">
        <v>2015</v>
      </c>
      <c r="B48" s="2" t="s">
        <v>87</v>
      </c>
      <c r="C48" s="2">
        <v>60</v>
      </c>
      <c r="D48" s="2" t="s">
        <v>88</v>
      </c>
      <c r="E48" s="2">
        <v>45</v>
      </c>
      <c r="F48" s="2" t="s">
        <v>59</v>
      </c>
      <c r="G48" s="2">
        <v>15</v>
      </c>
      <c r="H48" s="2">
        <v>1</v>
      </c>
      <c r="I48" s="2">
        <v>0</v>
      </c>
      <c r="J48" s="2">
        <v>1</v>
      </c>
      <c r="K48" s="2" t="s">
        <v>63</v>
      </c>
      <c r="L48" s="2" t="s">
        <v>64</v>
      </c>
      <c r="M48" s="2">
        <v>0</v>
      </c>
      <c r="N48" s="2" t="s">
        <v>53</v>
      </c>
      <c r="O48" s="2"/>
      <c r="P48" s="2" t="s">
        <v>64</v>
      </c>
      <c r="Q48" s="2" t="s">
        <v>54</v>
      </c>
      <c r="R48" s="2">
        <v>3</v>
      </c>
      <c r="S48" s="2" t="s">
        <v>89</v>
      </c>
      <c r="T48" s="2" t="s">
        <v>125</v>
      </c>
      <c r="U48" s="2" t="s">
        <v>57</v>
      </c>
      <c r="V48" s="2">
        <v>500602</v>
      </c>
      <c r="W48" s="2">
        <v>60</v>
      </c>
      <c r="X48" s="2">
        <v>1</v>
      </c>
      <c r="Y48" s="2">
        <v>1</v>
      </c>
      <c r="Z48" s="2">
        <v>3</v>
      </c>
      <c r="AA48" s="2">
        <v>3</v>
      </c>
      <c r="AB48" s="2">
        <v>0</v>
      </c>
      <c r="AC48" s="2">
        <v>0</v>
      </c>
      <c r="AD48" s="2">
        <v>69</v>
      </c>
      <c r="AE48" s="2">
        <v>69</v>
      </c>
      <c r="AF48" s="2">
        <v>89.698412698412696</v>
      </c>
      <c r="AG48" s="2">
        <v>214</v>
      </c>
      <c r="AH48" s="2">
        <v>214</v>
      </c>
      <c r="AI48" s="2">
        <v>0.45717729743381819</v>
      </c>
      <c r="AJ48" s="2">
        <v>0.75198973584388751</v>
      </c>
      <c r="AK48" s="2" t="e">
        <v>#N/A</v>
      </c>
      <c r="AL48" s="2">
        <v>214.89606750297028</v>
      </c>
      <c r="AM48" s="2">
        <v>468.08546228428571</v>
      </c>
      <c r="AN48" s="2">
        <v>0</v>
      </c>
      <c r="AO48" s="2">
        <v>0</v>
      </c>
      <c r="AP48" s="2">
        <v>214</v>
      </c>
      <c r="AQ48" s="2">
        <v>0</v>
      </c>
      <c r="AR48" s="2">
        <v>214</v>
      </c>
      <c r="AS48" s="2">
        <v>214</v>
      </c>
      <c r="AT48" s="3">
        <v>21</v>
      </c>
      <c r="AU48" s="4">
        <v>0</v>
      </c>
      <c r="AV48" s="2">
        <v>1</v>
      </c>
      <c r="AW48" s="2">
        <v>144</v>
      </c>
    </row>
    <row r="49" spans="1:49" x14ac:dyDescent="0.25">
      <c r="A49" s="5">
        <v>2015</v>
      </c>
      <c r="B49" s="6" t="s">
        <v>94</v>
      </c>
      <c r="C49" s="6">
        <v>60</v>
      </c>
      <c r="D49" s="6" t="s">
        <v>88</v>
      </c>
      <c r="E49" s="6">
        <v>45</v>
      </c>
      <c r="F49" s="6"/>
      <c r="G49" s="6">
        <v>15</v>
      </c>
      <c r="H49" s="6">
        <v>0</v>
      </c>
      <c r="I49" s="6">
        <v>1</v>
      </c>
      <c r="J49" s="6">
        <v>0</v>
      </c>
      <c r="K49" s="6" t="s">
        <v>63</v>
      </c>
      <c r="L49" s="6" t="s">
        <v>64</v>
      </c>
      <c r="M49" s="6">
        <v>0</v>
      </c>
      <c r="N49" s="6" t="s">
        <v>52</v>
      </c>
      <c r="O49" s="6"/>
      <c r="P49" s="6" t="s">
        <v>64</v>
      </c>
      <c r="Q49" s="6" t="s">
        <v>54</v>
      </c>
      <c r="R49" s="6">
        <v>3</v>
      </c>
      <c r="S49" s="6" t="s">
        <v>95</v>
      </c>
      <c r="T49" s="6" t="s">
        <v>126</v>
      </c>
      <c r="U49" s="6" t="s">
        <v>57</v>
      </c>
      <c r="V49" s="6">
        <v>220602</v>
      </c>
      <c r="W49" s="6">
        <v>60</v>
      </c>
      <c r="X49" s="6">
        <v>1</v>
      </c>
      <c r="Y49" s="6">
        <v>1</v>
      </c>
      <c r="Z49" s="6">
        <v>1</v>
      </c>
      <c r="AA49" s="6">
        <v>1</v>
      </c>
      <c r="AB49" s="6">
        <v>0</v>
      </c>
      <c r="AC49" s="6">
        <v>0</v>
      </c>
      <c r="AD49" s="6">
        <v>70</v>
      </c>
      <c r="AE49" s="6">
        <v>70</v>
      </c>
      <c r="AF49" s="6">
        <v>43.068249258160236</v>
      </c>
      <c r="AG49" s="6">
        <v>11</v>
      </c>
      <c r="AH49" s="6">
        <v>11</v>
      </c>
      <c r="AI49" s="6">
        <v>2.3499767625102801E-2</v>
      </c>
      <c r="AJ49" s="6">
        <v>3.865367801066711E-2</v>
      </c>
      <c r="AK49" s="6" t="e">
        <v>#N/A</v>
      </c>
      <c r="AL49" s="6">
        <v>11.046059544545201</v>
      </c>
      <c r="AM49" s="6">
        <v>468.08546228366896</v>
      </c>
      <c r="AN49" s="6">
        <v>0</v>
      </c>
      <c r="AO49" s="6">
        <v>0</v>
      </c>
      <c r="AP49" s="6">
        <v>11</v>
      </c>
      <c r="AQ49" s="6">
        <v>0</v>
      </c>
      <c r="AR49" s="6">
        <v>11</v>
      </c>
      <c r="AS49" s="6">
        <v>11</v>
      </c>
      <c r="AT49" s="7">
        <v>1</v>
      </c>
      <c r="AU49" s="8">
        <v>0</v>
      </c>
      <c r="AV49" s="6">
        <v>0</v>
      </c>
      <c r="AW49" s="6">
        <v>0</v>
      </c>
    </row>
    <row r="50" spans="1:49" x14ac:dyDescent="0.25">
      <c r="A50" s="1">
        <v>2015</v>
      </c>
      <c r="B50" s="2" t="s">
        <v>94</v>
      </c>
      <c r="C50" s="2">
        <v>60</v>
      </c>
      <c r="D50" s="2" t="s">
        <v>88</v>
      </c>
      <c r="E50" s="2">
        <v>45</v>
      </c>
      <c r="F50" s="2"/>
      <c r="G50" s="2">
        <v>15</v>
      </c>
      <c r="H50" s="2">
        <v>0</v>
      </c>
      <c r="I50" s="2">
        <v>0</v>
      </c>
      <c r="J50" s="2">
        <v>0</v>
      </c>
      <c r="K50" s="2" t="s">
        <v>63</v>
      </c>
      <c r="L50" s="2" t="s">
        <v>64</v>
      </c>
      <c r="M50" s="2">
        <v>0</v>
      </c>
      <c r="N50" s="2" t="s">
        <v>52</v>
      </c>
      <c r="O50" s="2"/>
      <c r="P50" s="2" t="s">
        <v>64</v>
      </c>
      <c r="Q50" s="2" t="s">
        <v>54</v>
      </c>
      <c r="R50" s="2">
        <v>3</v>
      </c>
      <c r="S50" s="2" t="s">
        <v>95</v>
      </c>
      <c r="T50" s="2" t="s">
        <v>126</v>
      </c>
      <c r="U50" s="2" t="s">
        <v>57</v>
      </c>
      <c r="V50" s="2">
        <v>220602</v>
      </c>
      <c r="W50" s="2">
        <v>60</v>
      </c>
      <c r="X50" s="2">
        <v>1</v>
      </c>
      <c r="Y50" s="2">
        <v>1</v>
      </c>
      <c r="Z50" s="2">
        <v>1</v>
      </c>
      <c r="AA50" s="2">
        <v>1</v>
      </c>
      <c r="AB50" s="2">
        <v>0</v>
      </c>
      <c r="AC50" s="2">
        <v>0</v>
      </c>
      <c r="AD50" s="2">
        <v>70</v>
      </c>
      <c r="AE50" s="2">
        <v>70</v>
      </c>
      <c r="AF50" s="2">
        <v>43.068249258160236</v>
      </c>
      <c r="AG50" s="2">
        <v>11</v>
      </c>
      <c r="AH50" s="2">
        <v>11</v>
      </c>
      <c r="AI50" s="2">
        <v>2.3499767625102801E-2</v>
      </c>
      <c r="AJ50" s="2">
        <v>3.865367801066711E-2</v>
      </c>
      <c r="AK50" s="2" t="e">
        <v>#N/A</v>
      </c>
      <c r="AL50" s="2">
        <v>11.046059544545201</v>
      </c>
      <c r="AM50" s="2">
        <v>468.08546228366896</v>
      </c>
      <c r="AN50" s="2">
        <v>0</v>
      </c>
      <c r="AO50" s="2">
        <v>0</v>
      </c>
      <c r="AP50" s="2">
        <v>11</v>
      </c>
      <c r="AQ50" s="2">
        <v>0</v>
      </c>
      <c r="AR50" s="2">
        <v>11</v>
      </c>
      <c r="AS50" s="2">
        <v>11</v>
      </c>
      <c r="AT50" s="3">
        <v>1</v>
      </c>
      <c r="AU50" s="4">
        <v>0</v>
      </c>
      <c r="AV50" s="2">
        <v>0</v>
      </c>
      <c r="AW50" s="2">
        <v>0</v>
      </c>
    </row>
    <row r="51" spans="1:49" x14ac:dyDescent="0.25">
      <c r="A51" s="5">
        <v>2016</v>
      </c>
      <c r="B51" s="6" t="s">
        <v>99</v>
      </c>
      <c r="C51" s="6">
        <v>4</v>
      </c>
      <c r="D51" s="6" t="s">
        <v>50</v>
      </c>
      <c r="E51" s="6">
        <v>90</v>
      </c>
      <c r="F51" s="6" t="s">
        <v>51</v>
      </c>
      <c r="G51" s="6">
        <v>30</v>
      </c>
      <c r="H51" s="6">
        <v>0</v>
      </c>
      <c r="I51" s="6">
        <v>0</v>
      </c>
      <c r="J51" s="6">
        <v>0</v>
      </c>
      <c r="K51" s="6" t="s">
        <v>52</v>
      </c>
      <c r="L51" s="6"/>
      <c r="M51" s="6">
        <v>0</v>
      </c>
      <c r="N51" s="6" t="s">
        <v>52</v>
      </c>
      <c r="O51" s="6"/>
      <c r="P51" s="6" t="s">
        <v>64</v>
      </c>
      <c r="Q51" s="6" t="s">
        <v>100</v>
      </c>
      <c r="R51" s="6">
        <v>3</v>
      </c>
      <c r="S51" s="6" t="s">
        <v>101</v>
      </c>
      <c r="T51" s="6" t="s">
        <v>127</v>
      </c>
      <c r="U51" s="6" t="s">
        <v>57</v>
      </c>
      <c r="V51" s="6">
        <v>500601</v>
      </c>
      <c r="W51" s="6">
        <v>120</v>
      </c>
      <c r="X51" s="6">
        <v>2</v>
      </c>
      <c r="Y51" s="6">
        <v>2</v>
      </c>
      <c r="Z51" s="6">
        <v>3</v>
      </c>
      <c r="AA51" s="6">
        <v>7</v>
      </c>
      <c r="AB51" s="6">
        <v>4</v>
      </c>
      <c r="AC51" s="6">
        <v>0</v>
      </c>
      <c r="AD51" s="6">
        <v>244</v>
      </c>
      <c r="AE51" s="6">
        <v>122</v>
      </c>
      <c r="AF51" s="6">
        <v>58.366622864651774</v>
      </c>
      <c r="AG51" s="6">
        <v>1550</v>
      </c>
      <c r="AH51" s="6">
        <v>775</v>
      </c>
      <c r="AI51" s="6">
        <v>2.4834898563628713</v>
      </c>
      <c r="AJ51" s="6">
        <v>2.8885151482219822</v>
      </c>
      <c r="AK51" s="6">
        <v>11.087531798223896</v>
      </c>
      <c r="AL51" s="6">
        <v>778.44194133614667</v>
      </c>
      <c r="AM51" s="6">
        <v>381.40053193442674</v>
      </c>
      <c r="AN51" s="6">
        <v>0</v>
      </c>
      <c r="AO51" s="6">
        <v>0</v>
      </c>
      <c r="AP51" s="6">
        <v>775</v>
      </c>
      <c r="AQ51" s="6">
        <v>0</v>
      </c>
      <c r="AR51" s="6">
        <v>501</v>
      </c>
      <c r="AS51" s="6">
        <v>1049</v>
      </c>
      <c r="AT51" s="7">
        <v>77</v>
      </c>
      <c r="AU51" s="8">
        <v>0</v>
      </c>
      <c r="AV51" s="6">
        <v>2</v>
      </c>
      <c r="AW51" s="6">
        <v>652</v>
      </c>
    </row>
    <row r="52" spans="1:49" x14ac:dyDescent="0.25">
      <c r="A52" s="1">
        <v>2016</v>
      </c>
      <c r="B52" s="2" t="s">
        <v>99</v>
      </c>
      <c r="C52" s="2">
        <v>4</v>
      </c>
      <c r="D52" s="2" t="s">
        <v>50</v>
      </c>
      <c r="E52" s="2">
        <v>90</v>
      </c>
      <c r="F52" s="2" t="s">
        <v>51</v>
      </c>
      <c r="G52" s="2">
        <v>30</v>
      </c>
      <c r="H52" s="2">
        <v>0</v>
      </c>
      <c r="I52" s="2">
        <v>1</v>
      </c>
      <c r="J52" s="2">
        <v>0</v>
      </c>
      <c r="K52" s="2" t="s">
        <v>52</v>
      </c>
      <c r="L52" s="2"/>
      <c r="M52" s="2">
        <v>0</v>
      </c>
      <c r="N52" s="2" t="s">
        <v>52</v>
      </c>
      <c r="O52" s="2"/>
      <c r="P52" s="2" t="s">
        <v>64</v>
      </c>
      <c r="Q52" s="2" t="s">
        <v>100</v>
      </c>
      <c r="R52" s="2">
        <v>3</v>
      </c>
      <c r="S52" s="2" t="s">
        <v>101</v>
      </c>
      <c r="T52" s="2" t="s">
        <v>127</v>
      </c>
      <c r="U52" s="2" t="s">
        <v>57</v>
      </c>
      <c r="V52" s="2">
        <v>500601</v>
      </c>
      <c r="W52" s="2">
        <v>120</v>
      </c>
      <c r="X52" s="2">
        <v>2</v>
      </c>
      <c r="Y52" s="2">
        <v>2</v>
      </c>
      <c r="Z52" s="2">
        <v>3</v>
      </c>
      <c r="AA52" s="2">
        <v>7</v>
      </c>
      <c r="AB52" s="2">
        <v>4</v>
      </c>
      <c r="AC52" s="2">
        <v>0</v>
      </c>
      <c r="AD52" s="2">
        <v>244</v>
      </c>
      <c r="AE52" s="2">
        <v>122</v>
      </c>
      <c r="AF52" s="2">
        <v>58.366622864651774</v>
      </c>
      <c r="AG52" s="2">
        <v>1550</v>
      </c>
      <c r="AH52" s="2">
        <v>775</v>
      </c>
      <c r="AI52" s="2">
        <v>2.4834898563628713</v>
      </c>
      <c r="AJ52" s="2">
        <v>2.8885151482219822</v>
      </c>
      <c r="AK52" s="2">
        <v>11.087531798223896</v>
      </c>
      <c r="AL52" s="2">
        <v>778.44194133614667</v>
      </c>
      <c r="AM52" s="2">
        <v>381.40053193442674</v>
      </c>
      <c r="AN52" s="2">
        <v>0</v>
      </c>
      <c r="AO52" s="2">
        <v>0</v>
      </c>
      <c r="AP52" s="2">
        <v>775</v>
      </c>
      <c r="AQ52" s="2">
        <v>0</v>
      </c>
      <c r="AR52" s="2">
        <v>501</v>
      </c>
      <c r="AS52" s="2">
        <v>1049</v>
      </c>
      <c r="AT52" s="3">
        <v>77</v>
      </c>
      <c r="AU52" s="4">
        <v>0</v>
      </c>
      <c r="AV52" s="2">
        <v>2</v>
      </c>
      <c r="AW52" s="2">
        <v>652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2023-06-26T09:17:29Z</dcterms:created>
  <dcterms:modified xsi:type="dcterms:W3CDTF">2023-06-26T09:17:31Z</dcterms:modified>
</cp:coreProperties>
</file>