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1_numeroexpedientes\"/>
    </mc:Choice>
  </mc:AlternateContent>
  <xr:revisionPtr revIDLastSave="0" documentId="8_{89751857-3439-4873-B63F-60618195F1AF}" xr6:coauthVersionLast="47" xr6:coauthVersionMax="47" xr10:uidLastSave="{00000000-0000-0000-0000-000000000000}"/>
  <bookViews>
    <workbookView xWindow="30" yWindow="750" windowWidth="28770" windowHeight="15450" xr2:uid="{6B663DAC-5A97-4BE7-B729-8CBEDCE798F9}"/>
  </bookViews>
  <sheets>
    <sheet name="GraficoDinamico" sheetId="3" r:id="rId1"/>
    <sheet name="TablaDinamica" sheetId="2" r:id="rId2"/>
    <sheet name="Datos" sheetId="1" state="veryHidden" r:id="rId3"/>
  </sheets>
  <calcPr calcId="191029"/>
  <pivotCaches>
    <pivotCache cacheId="149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<sst xmlns="http://schemas.openxmlformats.org/spreadsheetml/2006/main" count="74" uniqueCount="40">
  <si>
    <t>campaña</t>
  </si>
  <si>
    <t>tipo_subtipo</t>
  </si>
  <si>
    <t>EXTRAER</t>
  </si>
  <si>
    <t>ANNOSUBTIPOLOGIA</t>
  </si>
  <si>
    <t>AREA_TECNICA</t>
  </si>
  <si>
    <t>EXP_INICIADOS</t>
  </si>
  <si>
    <t>EXP_FINALIZADOS</t>
  </si>
  <si>
    <t>EXP_EN_TRAMITACION</t>
  </si>
  <si>
    <t>EXP_PEND_31_12</t>
  </si>
  <si>
    <t>EXP_SINFINALIZAR</t>
  </si>
  <si>
    <t>07D - INSCRIPCION ACTIVIDADES DE GESTIÓN DE RESIDUOS</t>
  </si>
  <si>
    <t>07D</t>
  </si>
  <si>
    <t>202207D</t>
  </si>
  <si>
    <t>03</t>
  </si>
  <si>
    <t>202107D</t>
  </si>
  <si>
    <t>201107D</t>
  </si>
  <si>
    <t>201207D</t>
  </si>
  <si>
    <t>201307D</t>
  </si>
  <si>
    <t>201407D</t>
  </si>
  <si>
    <t>201507D</t>
  </si>
  <si>
    <t>201607D</t>
  </si>
  <si>
    <t>201707D</t>
  </si>
  <si>
    <t>201807D</t>
  </si>
  <si>
    <t>201907D</t>
  </si>
  <si>
    <t>202007D</t>
  </si>
  <si>
    <t>Columna1</t>
  </si>
  <si>
    <t>Columna2</t>
  </si>
  <si>
    <t>Columna3</t>
  </si>
  <si>
    <t>Columna4</t>
  </si>
  <si>
    <t>Columna5</t>
  </si>
  <si>
    <t>Columna6</t>
  </si>
  <si>
    <t>Columna7</t>
  </si>
  <si>
    <t>Etiquetas de fila</t>
  </si>
  <si>
    <t>Total general</t>
  </si>
  <si>
    <t>Expedientes INICIADOS</t>
  </si>
  <si>
    <t>Valores</t>
  </si>
  <si>
    <t>Expedientes FINALIZADOS</t>
  </si>
  <si>
    <t>Expedientes EN TRAMITACIÓN</t>
  </si>
  <si>
    <t>Indicador Expedientes PENDIENTES a 31 de diciembre</t>
  </si>
  <si>
    <t>Evolución número de expedientes tramitados en INAGA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</si>
</sst>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[NUMEXP_07D.xlsx]TablaDinamica!TablaDinamica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Evolución número de expedientes tramitados en INAGA</a:t>
            </a:r>
          </a:p>
          <a:p>
            <a:pPr>
              <a:defRPr/>
            </a:pPr>
            <a:r>
              <a:rPr lang="es-ES"/>
              <a:t>07D - INSCRIPCION ACTIVIDADES DE GESTIÓN DE RESIDUOS</a:t>
            </a:r>
          </a:p>
        </c:rich>
      </c:tx>
      <c:overlay val="0"/>
    </c:title>
    <c:autoTitleDeleted val="0"/>
    <c:pivotFmts>
      <c:pivotFmt>
        <c:idx val="0"/>
        <c:spPr>
          <a:ln w="50800" cap="rnd" cmpd="sng" algn="ctr">
            <a:solidFill>
              <a:srgbClr val="00B0F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508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5400" cap="rnd" cmpd="sng" algn="ctr">
            <a:solidFill>
              <a:srgbClr val="FFC000"/>
            </a:solidFill>
            <a:prstDash val="dash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Expedientes INICIADOS</c:v>
                </c:pt>
              </c:strCache>
            </c:strRef>
          </c:tx>
          <c:spPr>
            <a:ln w="50800" cap="rnd" cmpd="sng" algn="ctr">
              <a:solidFill>
                <a:srgbClr val="00B0F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TablaDinamica!$A$5:$A$17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TablaDinamica!$B$5:$B$17</c:f>
              <c:numCache>
                <c:formatCode>#,##0</c:formatCode>
                <c:ptCount val="12"/>
                <c:pt idx="0">
                  <c:v>169</c:v>
                </c:pt>
                <c:pt idx="1">
                  <c:v>175</c:v>
                </c:pt>
                <c:pt idx="2">
                  <c:v>149</c:v>
                </c:pt>
                <c:pt idx="3">
                  <c:v>337</c:v>
                </c:pt>
                <c:pt idx="4">
                  <c:v>380</c:v>
                </c:pt>
                <c:pt idx="5">
                  <c:v>351</c:v>
                </c:pt>
                <c:pt idx="6">
                  <c:v>131</c:v>
                </c:pt>
                <c:pt idx="7">
                  <c:v>351</c:v>
                </c:pt>
                <c:pt idx="8">
                  <c:v>200</c:v>
                </c:pt>
                <c:pt idx="9">
                  <c:v>127</c:v>
                </c:pt>
                <c:pt idx="10">
                  <c:v>190</c:v>
                </c:pt>
                <c:pt idx="11">
                  <c:v>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9-48C3-860E-7356426FF6F5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Expedientes FINALIZADOS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TablaDinamica!$A$5:$A$17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TablaDinamica!$C$5:$C$17</c:f>
              <c:numCache>
                <c:formatCode>#,##0</c:formatCode>
                <c:ptCount val="12"/>
                <c:pt idx="0">
                  <c:v>32</c:v>
                </c:pt>
                <c:pt idx="1">
                  <c:v>209</c:v>
                </c:pt>
                <c:pt idx="2">
                  <c:v>215</c:v>
                </c:pt>
                <c:pt idx="3">
                  <c:v>359</c:v>
                </c:pt>
                <c:pt idx="4">
                  <c:v>350</c:v>
                </c:pt>
                <c:pt idx="5">
                  <c:v>378</c:v>
                </c:pt>
                <c:pt idx="6">
                  <c:v>138</c:v>
                </c:pt>
                <c:pt idx="7">
                  <c:v>252</c:v>
                </c:pt>
                <c:pt idx="8">
                  <c:v>289</c:v>
                </c:pt>
                <c:pt idx="9">
                  <c:v>129</c:v>
                </c:pt>
                <c:pt idx="10">
                  <c:v>133</c:v>
                </c:pt>
                <c:pt idx="11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9-48C3-860E-7356426FF6F5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Expedientes EN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TablaDinamica!$A$5:$A$17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TablaDinamica!$D$5:$D$17</c:f>
              <c:numCache>
                <c:formatCode>#,##0</c:formatCode>
                <c:ptCount val="12"/>
                <c:pt idx="0">
                  <c:v>169</c:v>
                </c:pt>
                <c:pt idx="1">
                  <c:v>312</c:v>
                </c:pt>
                <c:pt idx="2">
                  <c:v>252</c:v>
                </c:pt>
                <c:pt idx="3">
                  <c:v>374</c:v>
                </c:pt>
                <c:pt idx="4">
                  <c:v>395</c:v>
                </c:pt>
                <c:pt idx="5">
                  <c:v>396</c:v>
                </c:pt>
                <c:pt idx="6">
                  <c:v>149</c:v>
                </c:pt>
                <c:pt idx="7">
                  <c:v>362</c:v>
                </c:pt>
                <c:pt idx="8">
                  <c:v>310</c:v>
                </c:pt>
                <c:pt idx="9">
                  <c:v>148</c:v>
                </c:pt>
                <c:pt idx="10">
                  <c:v>209</c:v>
                </c:pt>
                <c:pt idx="11">
                  <c:v>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39-48C3-860E-7356426FF6F5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Indicador Expedientes PENDIENTES a 31 de diciembre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dash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TablaDinamica!$A$5:$A$17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TablaDinamica!$E$5:$E$17</c:f>
              <c:numCache>
                <c:formatCode>#,##0</c:formatCode>
                <c:ptCount val="12"/>
                <c:pt idx="0">
                  <c:v>137</c:v>
                </c:pt>
                <c:pt idx="1">
                  <c:v>103</c:v>
                </c:pt>
                <c:pt idx="2">
                  <c:v>37</c:v>
                </c:pt>
                <c:pt idx="3">
                  <c:v>15</c:v>
                </c:pt>
                <c:pt idx="4">
                  <c:v>45</c:v>
                </c:pt>
                <c:pt idx="5">
                  <c:v>18</c:v>
                </c:pt>
                <c:pt idx="6">
                  <c:v>11</c:v>
                </c:pt>
                <c:pt idx="7">
                  <c:v>110</c:v>
                </c:pt>
                <c:pt idx="8">
                  <c:v>21</c:v>
                </c:pt>
                <c:pt idx="9">
                  <c:v>19</c:v>
                </c:pt>
                <c:pt idx="10">
                  <c:v>76</c:v>
                </c:pt>
                <c:pt idx="11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39-48C3-860E-7356426FF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903471"/>
        <c:axId val="412959247"/>
      </c:lineChart>
      <c:catAx>
        <c:axId val="1559034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12959247"/>
        <c:crosses val="autoZero"/>
        <c:auto val="1"/>
        <c:lblAlgn val="ctr"/>
        <c:lblOffset val="100"/>
        <c:noMultiLvlLbl val="0"/>
      </c:catAx>
      <c:valAx>
        <c:axId val="412959247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Número de Expedientes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55903471"/>
        <c:crosses val="autoZero"/>
        <c:crossBetween val="between"/>
      </c:valAx>
      <c:spPr>
        <a:pattFill prst="pct5">
          <a:fgClr>
            <a:srgbClr val="E4FEDE"/>
          </a:fgClr>
          <a:bgClr>
            <a:srgbClr val="FFFFFF"/>
          </a:bgClr>
        </a:patt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extLst>
      <a:ext uri="{909E8E84-426E-40DD-AFC4-6F175D3DCCD1}">
        <a14:hiddenFill xmlns:a14="http://schemas.microsoft.com/office/drawing/2010/main">
          <a:blipFill dpi="0" rotWithShape="1">
            <a:blip xmlns:r="http://schemas.openxmlformats.org/officeDocument/2006/relationships" r:embed="rId1">
              <a:alphaModFix amt="10000"/>
            </a:blip>
            <a:srcRect/>
            <a:stretch>
              <a:fillRect/>
            </a:stretch>
          </a:blipFill>
        </a14:hiddenFill>
      </a:ext>
    </a:extLst>
  </c:spPr>
  <c:userShapes r:id="rId2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5A51AB9-DECE-4351-B2ED-956ABC8F1F99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0C51C7A-054B-AE12-04CE-BD0BA0BDE06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0.05049</cdr:x>
      <cdr:y>0.96241</cdr:y>
    </cdr:from>
    <cdr:to>
      <cdr:x>0.96754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E76DF8E5-193D-594F-E300-54E0C2ABE572}"/>
            </a:ext>
          </a:extLst>
        </cdr:cNvPr>
        <cdr:cNvSpPr txBox="1"/>
      </cdr:nvSpPr>
      <cdr:spPr>
        <a:xfrm xmlns:a="http://schemas.openxmlformats.org/drawingml/2006/main">
          <a:off x="469900" y="5853347"/>
          <a:ext cx="85344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0.381784837962" createdVersion="3" refreshedVersion="8" minRefreshableVersion="3" recordCount="3005" xr:uid="{829C70A9-2D24-4C89-AC91-045D2EA3DBA2}">
  <cacheSource type="worksheet">
    <worksheetSource name="Datos"/>
  </cacheSource>
  <cacheFields count="17">
    <cacheField name="campaña" numFmtId="0">
      <sharedItems containsString="0" containsBlank="1" containsNumber="1" containsInteger="1" minValue="2011" maxValue="2022" count="13">
        <n v="2022"/>
        <n v="2021"/>
        <n v="2011"/>
        <n v="2012"/>
        <n v="2013"/>
        <n v="2014"/>
        <n v="2015"/>
        <n v="2016"/>
        <n v="2017"/>
        <n v="2018"/>
        <n v="2019"/>
        <n v="2020"/>
        <m/>
      </sharedItems>
    </cacheField>
    <cacheField name="tipo_subtipo" numFmtId="0">
      <sharedItems containsBlank="1"/>
    </cacheField>
    <cacheField name="EXTRAER" numFmtId="0">
      <sharedItems containsBlank="1"/>
    </cacheField>
    <cacheField name="ANNOSUBTIPOLOGIA" numFmtId="0">
      <sharedItems containsBlank="1"/>
    </cacheField>
    <cacheField name="AREA_TECNICA" numFmtId="0">
      <sharedItems containsBlank="1"/>
    </cacheField>
    <cacheField name="EXP_INICIADOS" numFmtId="0">
      <sharedItems containsString="0" containsBlank="1" containsNumber="1" containsInteger="1" minValue="127" maxValue="380"/>
    </cacheField>
    <cacheField name="EXP_FINALIZADOS" numFmtId="0">
      <sharedItems containsString="0" containsBlank="1" containsNumber="1" containsInteger="1" minValue="32" maxValue="378"/>
    </cacheField>
    <cacheField name="EXP_EN_TRAMITACION" numFmtId="0">
      <sharedItems containsString="0" containsBlank="1" containsNumber="1" containsInteger="1" minValue="148" maxValue="396"/>
    </cacheField>
    <cacheField name="EXP_PEND_31_12" numFmtId="0">
      <sharedItems containsString="0" containsBlank="1" containsNumber="1" containsInteger="1" minValue="11" maxValue="137"/>
    </cacheField>
    <cacheField name="EXP_SINFINALIZAR" numFmtId="0">
      <sharedItems containsString="0" containsBlank="1" containsNumber="1" containsInteger="1" minValue="0" maxValue="61"/>
    </cacheField>
    <cacheField name="Columna1" numFmtId="0">
      <sharedItems containsNonDate="0" containsString="0" containsBlank="1"/>
    </cacheField>
    <cacheField name="Columna2" numFmtId="0">
      <sharedItems containsNonDate="0" containsString="0" containsBlank="1"/>
    </cacheField>
    <cacheField name="Columna3" numFmtId="0">
      <sharedItems containsNonDate="0" containsString="0" containsBlank="1"/>
    </cacheField>
    <cacheField name="Columna4" numFmtId="0">
      <sharedItems containsNonDate="0" containsString="0" containsBlank="1"/>
    </cacheField>
    <cacheField name="Columna5" numFmtId="0">
      <sharedItems containsNonDate="0" containsString="0" containsBlank="1"/>
    </cacheField>
    <cacheField name="Columna6" numFmtId="0">
      <sharedItems containsNonDate="0" containsString="0" containsBlank="1"/>
    </cacheField>
    <cacheField name="Columna7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07D - INSCRIPCION ACTIVIDADES DE GESTIÓN DE RESIDUOS"/>
    <s v="07D"/>
    <s v="202207D"/>
    <s v="03"/>
    <n v="184"/>
    <n v="171"/>
    <n v="260"/>
    <n v="89"/>
    <n v="61"/>
    <m/>
    <m/>
    <m/>
    <m/>
    <m/>
    <m/>
    <m/>
  </r>
  <r>
    <x v="1"/>
    <s v="07D - INSCRIPCION ACTIVIDADES DE GESTIÓN DE RESIDUOS"/>
    <s v="07D"/>
    <s v="202107D"/>
    <s v="03"/>
    <n v="190"/>
    <n v="133"/>
    <n v="209"/>
    <n v="76"/>
    <n v="0"/>
    <m/>
    <m/>
    <m/>
    <m/>
    <m/>
    <m/>
    <m/>
  </r>
  <r>
    <x v="2"/>
    <s v="07D - INSCRIPCION ACTIVIDADES DE GESTIÓN DE RESIDUOS"/>
    <s v="07D"/>
    <s v="201107D"/>
    <s v="03"/>
    <n v="169"/>
    <n v="32"/>
    <n v="169"/>
    <n v="137"/>
    <n v="0"/>
    <m/>
    <m/>
    <m/>
    <m/>
    <m/>
    <m/>
    <m/>
  </r>
  <r>
    <x v="3"/>
    <s v="07D - INSCRIPCION ACTIVIDADES DE GESTIÓN DE RESIDUOS"/>
    <s v="07D"/>
    <s v="201207D"/>
    <s v="03"/>
    <n v="175"/>
    <n v="209"/>
    <n v="312"/>
    <n v="103"/>
    <n v="0"/>
    <m/>
    <m/>
    <m/>
    <m/>
    <m/>
    <m/>
    <m/>
  </r>
  <r>
    <x v="4"/>
    <s v="07D - INSCRIPCION ACTIVIDADES DE GESTIÓN DE RESIDUOS"/>
    <s v="07D"/>
    <s v="201307D"/>
    <s v="03"/>
    <n v="149"/>
    <n v="215"/>
    <n v="252"/>
    <n v="37"/>
    <n v="0"/>
    <m/>
    <m/>
    <m/>
    <m/>
    <m/>
    <m/>
    <m/>
  </r>
  <r>
    <x v="5"/>
    <s v="07D - INSCRIPCION ACTIVIDADES DE GESTIÓN DE RESIDUOS"/>
    <s v="07D"/>
    <s v="201407D"/>
    <s v="03"/>
    <n v="337"/>
    <n v="359"/>
    <n v="374"/>
    <n v="15"/>
    <n v="0"/>
    <m/>
    <m/>
    <m/>
    <m/>
    <m/>
    <m/>
    <m/>
  </r>
  <r>
    <x v="6"/>
    <s v="07D - INSCRIPCION ACTIVIDADES DE GESTIÓN DE RESIDUOS"/>
    <s v="07D"/>
    <s v="201507D"/>
    <s v="03"/>
    <n v="380"/>
    <n v="350"/>
    <n v="395"/>
    <n v="45"/>
    <n v="0"/>
    <m/>
    <m/>
    <m/>
    <m/>
    <m/>
    <m/>
    <m/>
  </r>
  <r>
    <x v="7"/>
    <s v="07D - INSCRIPCION ACTIVIDADES DE GESTIÓN DE RESIDUOS"/>
    <s v="07D"/>
    <s v="201607D"/>
    <s v="03"/>
    <n v="351"/>
    <n v="378"/>
    <n v="396"/>
    <n v="18"/>
    <n v="0"/>
    <m/>
    <m/>
    <m/>
    <m/>
    <m/>
    <m/>
    <m/>
  </r>
  <r>
    <x v="8"/>
    <s v="07D - INSCRIPCION ACTIVIDADES DE GESTIÓN DE RESIDUOS"/>
    <s v="07D"/>
    <s v="201707D"/>
    <s v="03"/>
    <n v="131"/>
    <n v="138"/>
    <n v="149"/>
    <n v="11"/>
    <n v="0"/>
    <m/>
    <m/>
    <m/>
    <m/>
    <m/>
    <m/>
    <m/>
  </r>
  <r>
    <x v="9"/>
    <s v="07D - INSCRIPCION ACTIVIDADES DE GESTIÓN DE RESIDUOS"/>
    <s v="07D"/>
    <s v="201807D"/>
    <s v="03"/>
    <n v="351"/>
    <n v="252"/>
    <n v="362"/>
    <n v="110"/>
    <n v="0"/>
    <m/>
    <m/>
    <m/>
    <m/>
    <m/>
    <m/>
    <m/>
  </r>
  <r>
    <x v="10"/>
    <s v="07D - INSCRIPCION ACTIVIDADES DE GESTIÓN DE RESIDUOS"/>
    <s v="07D"/>
    <s v="201907D"/>
    <s v="03"/>
    <n v="200"/>
    <n v="289"/>
    <n v="310"/>
    <n v="21"/>
    <n v="0"/>
    <m/>
    <m/>
    <m/>
    <m/>
    <m/>
    <m/>
    <m/>
  </r>
  <r>
    <x v="11"/>
    <s v="07D - INSCRIPCION ACTIVIDADES DE GESTIÓN DE RESIDUOS"/>
    <s v="07D"/>
    <s v="202007D"/>
    <s v="03"/>
    <n v="127"/>
    <n v="129"/>
    <n v="148"/>
    <n v="19"/>
    <n v="0"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  <r>
    <x v="12"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4485184-0B67-47CE-952B-53F9856D7CC0}" name="TablaDinamica" cacheId="149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17" firstHeaderRow="1" firstDataRow="2" firstDataCol="1"/>
  <pivotFields count="17">
    <pivotField axis="axisRow" showAll="0">
      <items count="14">
        <item x="2"/>
        <item x="3"/>
        <item x="4"/>
        <item x="5"/>
        <item x="6"/>
        <item x="7"/>
        <item x="8"/>
        <item x="9"/>
        <item x="10"/>
        <item x="11"/>
        <item x="1"/>
        <item x="0"/>
        <item h="1" x="12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Expedientes INICIADOS" fld="5" baseField="0" baseItem="0" numFmtId="3"/>
    <dataField name="Expedientes FINALIZADOS" fld="6" baseField="0" baseItem="0" numFmtId="3"/>
    <dataField name="Expedientes EN TRAMITACIÓN" fld="7" baseField="0" baseItem="0" numFmtId="3"/>
    <dataField name="Indicador Expedientes PENDIENTES a 31 de diciembre" fld="8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C2FEE8-F211-444D-AB1B-E2615D6F7FF0}" name="Datos" displayName="Datos" ref="A1:Q3006" totalsRowShown="0">
  <autoFilter ref="A1:Q3006" xr:uid="{ACC2FEE8-F211-444D-AB1B-E2615D6F7FF0}"/>
  <tableColumns count="17">
    <tableColumn id="1" xr3:uid="{B9DAB0D2-0627-4BB1-AD40-05FD7A1AA44B}" name="campaña"/>
    <tableColumn id="2" xr3:uid="{AAADA4C1-4BDD-4DF5-B19A-62D3E41AD77B}" name="tipo_subtipo"/>
    <tableColumn id="19" xr3:uid="{7F3CF658-0812-4E9B-8939-0A31C100CD1B}" name="EXTRAER"/>
    <tableColumn id="20" xr3:uid="{22ECEE11-C0E3-4E04-AAC5-DE39B1CFA2FF}" name="ANNOSUBTIPOLOGIA"/>
    <tableColumn id="21" xr3:uid="{5F1BAF60-1B61-4846-9A31-8D19D63C249F}" name="AREA_TECNICA"/>
    <tableColumn id="25" xr3:uid="{09DFA9C9-4367-42A6-8A0C-073251261794}" name="EXP_INICIADOS"/>
    <tableColumn id="26" xr3:uid="{43EC2536-331D-4A08-ACD9-27CDAD66ED53}" name="EXP_FINALIZADOS"/>
    <tableColumn id="27" xr3:uid="{D51AB282-D774-405A-9A20-60CECF79AB60}" name="EXP_EN_TRAMITACION"/>
    <tableColumn id="28" xr3:uid="{DE8EF588-855D-47E9-834A-AE2E49973A02}" name="EXP_PEND_31_12"/>
    <tableColumn id="29" xr3:uid="{8F133465-E380-461D-BDF8-F983F4815E07}" name="EXP_SINFINALIZAR"/>
    <tableColumn id="46" xr3:uid="{C16ED8F2-5425-461E-BF5E-9A2854E40020}" name="Columna1"/>
    <tableColumn id="47" xr3:uid="{BCB12937-B0A9-47D5-846B-51348DEA821D}" name="Columna2"/>
    <tableColumn id="48" xr3:uid="{283FD180-5226-4B8B-9FD8-153D59A1ABC2}" name="Columna3"/>
    <tableColumn id="49" xr3:uid="{00A2AACE-C1C9-4EE9-B3AA-2B4D62DD9829}" name="Columna4"/>
    <tableColumn id="50" xr3:uid="{9492F772-E525-44BC-8F35-7087302EE492}" name="Columna5"/>
    <tableColumn id="51" xr3:uid="{267495C2-61B4-452A-A970-861CE190B313}" name="Columna6"/>
    <tableColumn id="52" xr3:uid="{625872D3-86F8-40F5-9ADA-F03F003548D4}" name="Columna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2B8A3-C8E2-4B68-875B-D54DB6D9B937}">
  <dimension ref="A1:E17"/>
  <sheetViews>
    <sheetView workbookViewId="0">
      <selection activeCell="A4" sqref="A4:E15"/>
    </sheetView>
  </sheetViews>
  <sheetFormatPr baseColWidth="10" defaultRowHeight="15" x14ac:dyDescent="0.25"/>
  <cols>
    <col min="1" max="1" width="17.5703125" bestFit="1" customWidth="1"/>
    <col min="2" max="2" width="22" bestFit="1" customWidth="1"/>
    <col min="3" max="3" width="24.42578125" bestFit="1" customWidth="1"/>
    <col min="4" max="4" width="28.42578125" bestFit="1" customWidth="1"/>
    <col min="5" max="5" width="49" bestFit="1" customWidth="1"/>
  </cols>
  <sheetData>
    <row r="1" spans="1:5" x14ac:dyDescent="0.25">
      <c r="A1" t="s">
        <v>39</v>
      </c>
    </row>
    <row r="2" spans="1:5" x14ac:dyDescent="0.25">
      <c r="A2" t="s">
        <v>10</v>
      </c>
    </row>
    <row r="3" spans="1:5" x14ac:dyDescent="0.25">
      <c r="B3" s="7" t="s">
        <v>35</v>
      </c>
    </row>
    <row r="4" spans="1:5" x14ac:dyDescent="0.25">
      <c r="A4" s="7" t="s">
        <v>32</v>
      </c>
      <c r="B4" t="s">
        <v>34</v>
      </c>
      <c r="C4" t="s">
        <v>36</v>
      </c>
      <c r="D4" t="s">
        <v>37</v>
      </c>
      <c r="E4" t="s">
        <v>38</v>
      </c>
    </row>
    <row r="5" spans="1:5" x14ac:dyDescent="0.25">
      <c r="A5" s="8">
        <v>2011</v>
      </c>
      <c r="B5" s="9">
        <v>169</v>
      </c>
      <c r="C5" s="9">
        <v>32</v>
      </c>
      <c r="D5" s="9">
        <v>169</v>
      </c>
      <c r="E5" s="9">
        <v>137</v>
      </c>
    </row>
    <row r="6" spans="1:5" x14ac:dyDescent="0.25">
      <c r="A6" s="8">
        <v>2012</v>
      </c>
      <c r="B6" s="9">
        <v>175</v>
      </c>
      <c r="C6" s="9">
        <v>209</v>
      </c>
      <c r="D6" s="9">
        <v>312</v>
      </c>
      <c r="E6" s="9">
        <v>103</v>
      </c>
    </row>
    <row r="7" spans="1:5" x14ac:dyDescent="0.25">
      <c r="A7" s="8">
        <v>2013</v>
      </c>
      <c r="B7" s="9">
        <v>149</v>
      </c>
      <c r="C7" s="9">
        <v>215</v>
      </c>
      <c r="D7" s="9">
        <v>252</v>
      </c>
      <c r="E7" s="9">
        <v>37</v>
      </c>
    </row>
    <row r="8" spans="1:5" x14ac:dyDescent="0.25">
      <c r="A8" s="8">
        <v>2014</v>
      </c>
      <c r="B8" s="9">
        <v>337</v>
      </c>
      <c r="C8" s="9">
        <v>359</v>
      </c>
      <c r="D8" s="9">
        <v>374</v>
      </c>
      <c r="E8" s="9">
        <v>15</v>
      </c>
    </row>
    <row r="9" spans="1:5" x14ac:dyDescent="0.25">
      <c r="A9" s="8">
        <v>2015</v>
      </c>
      <c r="B9" s="9">
        <v>380</v>
      </c>
      <c r="C9" s="9">
        <v>350</v>
      </c>
      <c r="D9" s="9">
        <v>395</v>
      </c>
      <c r="E9" s="9">
        <v>45</v>
      </c>
    </row>
    <row r="10" spans="1:5" x14ac:dyDescent="0.25">
      <c r="A10" s="8">
        <v>2016</v>
      </c>
      <c r="B10" s="9">
        <v>351</v>
      </c>
      <c r="C10" s="9">
        <v>378</v>
      </c>
      <c r="D10" s="9">
        <v>396</v>
      </c>
      <c r="E10" s="9">
        <v>18</v>
      </c>
    </row>
    <row r="11" spans="1:5" x14ac:dyDescent="0.25">
      <c r="A11" s="8">
        <v>2017</v>
      </c>
      <c r="B11" s="9">
        <v>131</v>
      </c>
      <c r="C11" s="9">
        <v>138</v>
      </c>
      <c r="D11" s="9">
        <v>149</v>
      </c>
      <c r="E11" s="9">
        <v>11</v>
      </c>
    </row>
    <row r="12" spans="1:5" x14ac:dyDescent="0.25">
      <c r="A12" s="8">
        <v>2018</v>
      </c>
      <c r="B12" s="9">
        <v>351</v>
      </c>
      <c r="C12" s="9">
        <v>252</v>
      </c>
      <c r="D12" s="9">
        <v>362</v>
      </c>
      <c r="E12" s="9">
        <v>110</v>
      </c>
    </row>
    <row r="13" spans="1:5" x14ac:dyDescent="0.25">
      <c r="A13" s="8">
        <v>2019</v>
      </c>
      <c r="B13" s="9">
        <v>200</v>
      </c>
      <c r="C13" s="9">
        <v>289</v>
      </c>
      <c r="D13" s="9">
        <v>310</v>
      </c>
      <c r="E13" s="9">
        <v>21</v>
      </c>
    </row>
    <row r="14" spans="1:5" x14ac:dyDescent="0.25">
      <c r="A14" s="8">
        <v>2020</v>
      </c>
      <c r="B14" s="9">
        <v>127</v>
      </c>
      <c r="C14" s="9">
        <v>129</v>
      </c>
      <c r="D14" s="9">
        <v>148</v>
      </c>
      <c r="E14" s="9">
        <v>19</v>
      </c>
    </row>
    <row r="15" spans="1:5" x14ac:dyDescent="0.25">
      <c r="A15" s="8">
        <v>2021</v>
      </c>
      <c r="B15" s="9">
        <v>190</v>
      </c>
      <c r="C15" s="9">
        <v>133</v>
      </c>
      <c r="D15" s="9">
        <v>209</v>
      </c>
      <c r="E15" s="9">
        <v>76</v>
      </c>
    </row>
    <row r="16" spans="1:5" x14ac:dyDescent="0.25">
      <c r="A16" s="8">
        <v>2022</v>
      </c>
      <c r="B16" s="9">
        <v>184</v>
      </c>
      <c r="C16" s="9">
        <v>171</v>
      </c>
      <c r="D16" s="9">
        <v>260</v>
      </c>
      <c r="E16" s="9">
        <v>89</v>
      </c>
    </row>
    <row r="17" spans="1:5" x14ac:dyDescent="0.25">
      <c r="A17" s="8" t="s">
        <v>33</v>
      </c>
      <c r="B17" s="9">
        <v>2744</v>
      </c>
      <c r="C17" s="9">
        <v>2655</v>
      </c>
      <c r="D17" s="9">
        <v>3336</v>
      </c>
      <c r="E17" s="9">
        <v>681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4EC0C-9DF4-439E-9463-0155288AA687}">
  <dimension ref="A1:Q13"/>
  <sheetViews>
    <sheetView workbookViewId="0">
      <selection sqref="A1:Q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11.7109375" customWidth="1"/>
    <col min="4" max="4" width="22.5703125" customWidth="1"/>
    <col min="5" max="5" width="17.140625" customWidth="1"/>
    <col min="6" max="6" width="17.42578125" customWidth="1"/>
    <col min="7" max="7" width="20.140625" customWidth="1"/>
    <col min="8" max="8" width="24.140625" customWidth="1"/>
    <col min="9" max="9" width="18.85546875" customWidth="1"/>
    <col min="10" max="10" width="20.5703125" customWidth="1"/>
    <col min="11" max="17" width="12" customWidth="1"/>
  </cols>
  <sheetData>
    <row r="1" spans="1:17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t="s">
        <v>25</v>
      </c>
      <c r="L1" t="s">
        <v>26</v>
      </c>
      <c r="M1" t="s">
        <v>27</v>
      </c>
      <c r="N1" t="s">
        <v>28</v>
      </c>
      <c r="O1" t="s">
        <v>29</v>
      </c>
      <c r="P1" t="s">
        <v>30</v>
      </c>
      <c r="Q1" t="s">
        <v>31</v>
      </c>
    </row>
    <row r="2" spans="1:17" x14ac:dyDescent="0.25">
      <c r="A2" s="3">
        <v>2022</v>
      </c>
      <c r="B2" s="4" t="s">
        <v>10</v>
      </c>
      <c r="C2" s="4" t="s">
        <v>11</v>
      </c>
      <c r="D2" s="4" t="s">
        <v>12</v>
      </c>
      <c r="E2" s="4" t="s">
        <v>13</v>
      </c>
      <c r="F2" s="4">
        <v>184</v>
      </c>
      <c r="G2" s="4">
        <v>171</v>
      </c>
      <c r="H2" s="4">
        <v>260</v>
      </c>
      <c r="I2" s="4">
        <v>89</v>
      </c>
      <c r="J2" s="4">
        <v>61</v>
      </c>
    </row>
    <row r="3" spans="1:17" x14ac:dyDescent="0.25">
      <c r="A3" s="5">
        <v>2021</v>
      </c>
      <c r="B3" s="6" t="s">
        <v>10</v>
      </c>
      <c r="C3" s="6" t="s">
        <v>11</v>
      </c>
      <c r="D3" s="6" t="s">
        <v>14</v>
      </c>
      <c r="E3" s="6" t="s">
        <v>13</v>
      </c>
      <c r="F3" s="6">
        <v>190</v>
      </c>
      <c r="G3" s="6">
        <v>133</v>
      </c>
      <c r="H3" s="6">
        <v>209</v>
      </c>
      <c r="I3" s="6">
        <v>76</v>
      </c>
      <c r="J3" s="6">
        <v>0</v>
      </c>
    </row>
    <row r="4" spans="1:17" x14ac:dyDescent="0.25">
      <c r="A4" s="3">
        <v>2011</v>
      </c>
      <c r="B4" s="4" t="s">
        <v>10</v>
      </c>
      <c r="C4" s="4" t="s">
        <v>11</v>
      </c>
      <c r="D4" s="4" t="s">
        <v>15</v>
      </c>
      <c r="E4" s="4" t="s">
        <v>13</v>
      </c>
      <c r="F4" s="4">
        <v>169</v>
      </c>
      <c r="G4" s="4">
        <v>32</v>
      </c>
      <c r="H4" s="4">
        <v>169</v>
      </c>
      <c r="I4" s="4">
        <v>137</v>
      </c>
      <c r="J4" s="4">
        <v>0</v>
      </c>
    </row>
    <row r="5" spans="1:17" x14ac:dyDescent="0.25">
      <c r="A5" s="5">
        <v>2012</v>
      </c>
      <c r="B5" s="6" t="s">
        <v>10</v>
      </c>
      <c r="C5" s="6" t="s">
        <v>11</v>
      </c>
      <c r="D5" s="6" t="s">
        <v>16</v>
      </c>
      <c r="E5" s="6" t="s">
        <v>13</v>
      </c>
      <c r="F5" s="6">
        <v>175</v>
      </c>
      <c r="G5" s="6">
        <v>209</v>
      </c>
      <c r="H5" s="6">
        <v>312</v>
      </c>
      <c r="I5" s="6">
        <v>103</v>
      </c>
      <c r="J5" s="6">
        <v>0</v>
      </c>
    </row>
    <row r="6" spans="1:17" x14ac:dyDescent="0.25">
      <c r="A6" s="3">
        <v>2013</v>
      </c>
      <c r="B6" s="4" t="s">
        <v>10</v>
      </c>
      <c r="C6" s="4" t="s">
        <v>11</v>
      </c>
      <c r="D6" s="4" t="s">
        <v>17</v>
      </c>
      <c r="E6" s="4" t="s">
        <v>13</v>
      </c>
      <c r="F6" s="4">
        <v>149</v>
      </c>
      <c r="G6" s="4">
        <v>215</v>
      </c>
      <c r="H6" s="4">
        <v>252</v>
      </c>
      <c r="I6" s="4">
        <v>37</v>
      </c>
      <c r="J6" s="4">
        <v>0</v>
      </c>
    </row>
    <row r="7" spans="1:17" x14ac:dyDescent="0.25">
      <c r="A7" s="5">
        <v>2014</v>
      </c>
      <c r="B7" s="6" t="s">
        <v>10</v>
      </c>
      <c r="C7" s="6" t="s">
        <v>11</v>
      </c>
      <c r="D7" s="6" t="s">
        <v>18</v>
      </c>
      <c r="E7" s="6" t="s">
        <v>13</v>
      </c>
      <c r="F7" s="6">
        <v>337</v>
      </c>
      <c r="G7" s="6">
        <v>359</v>
      </c>
      <c r="H7" s="6">
        <v>374</v>
      </c>
      <c r="I7" s="6">
        <v>15</v>
      </c>
      <c r="J7" s="6">
        <v>0</v>
      </c>
    </row>
    <row r="8" spans="1:17" x14ac:dyDescent="0.25">
      <c r="A8" s="3">
        <v>2015</v>
      </c>
      <c r="B8" s="4" t="s">
        <v>10</v>
      </c>
      <c r="C8" s="4" t="s">
        <v>11</v>
      </c>
      <c r="D8" s="4" t="s">
        <v>19</v>
      </c>
      <c r="E8" s="4" t="s">
        <v>13</v>
      </c>
      <c r="F8" s="4">
        <v>380</v>
      </c>
      <c r="G8" s="4">
        <v>350</v>
      </c>
      <c r="H8" s="4">
        <v>395</v>
      </c>
      <c r="I8" s="4">
        <v>45</v>
      </c>
      <c r="J8" s="4">
        <v>0</v>
      </c>
    </row>
    <row r="9" spans="1:17" x14ac:dyDescent="0.25">
      <c r="A9" s="5">
        <v>2016</v>
      </c>
      <c r="B9" s="6" t="s">
        <v>10</v>
      </c>
      <c r="C9" s="6" t="s">
        <v>11</v>
      </c>
      <c r="D9" s="6" t="s">
        <v>20</v>
      </c>
      <c r="E9" s="6" t="s">
        <v>13</v>
      </c>
      <c r="F9" s="6">
        <v>351</v>
      </c>
      <c r="G9" s="6">
        <v>378</v>
      </c>
      <c r="H9" s="6">
        <v>396</v>
      </c>
      <c r="I9" s="6">
        <v>18</v>
      </c>
      <c r="J9" s="6">
        <v>0</v>
      </c>
    </row>
    <row r="10" spans="1:17" x14ac:dyDescent="0.25">
      <c r="A10" s="3">
        <v>2017</v>
      </c>
      <c r="B10" s="4" t="s">
        <v>10</v>
      </c>
      <c r="C10" s="4" t="s">
        <v>11</v>
      </c>
      <c r="D10" s="4" t="s">
        <v>21</v>
      </c>
      <c r="E10" s="4" t="s">
        <v>13</v>
      </c>
      <c r="F10" s="4">
        <v>131</v>
      </c>
      <c r="G10" s="4">
        <v>138</v>
      </c>
      <c r="H10" s="4">
        <v>149</v>
      </c>
      <c r="I10" s="4">
        <v>11</v>
      </c>
      <c r="J10" s="4">
        <v>0</v>
      </c>
    </row>
    <row r="11" spans="1:17" x14ac:dyDescent="0.25">
      <c r="A11" s="5">
        <v>2018</v>
      </c>
      <c r="B11" s="6" t="s">
        <v>10</v>
      </c>
      <c r="C11" s="6" t="s">
        <v>11</v>
      </c>
      <c r="D11" s="6" t="s">
        <v>22</v>
      </c>
      <c r="E11" s="6" t="s">
        <v>13</v>
      </c>
      <c r="F11" s="6">
        <v>351</v>
      </c>
      <c r="G11" s="6">
        <v>252</v>
      </c>
      <c r="H11" s="6">
        <v>362</v>
      </c>
      <c r="I11" s="6">
        <v>110</v>
      </c>
      <c r="J11" s="6">
        <v>0</v>
      </c>
    </row>
    <row r="12" spans="1:17" x14ac:dyDescent="0.25">
      <c r="A12" s="3">
        <v>2019</v>
      </c>
      <c r="B12" s="4" t="s">
        <v>10</v>
      </c>
      <c r="C12" s="4" t="s">
        <v>11</v>
      </c>
      <c r="D12" s="4" t="s">
        <v>23</v>
      </c>
      <c r="E12" s="4" t="s">
        <v>13</v>
      </c>
      <c r="F12" s="4">
        <v>200</v>
      </c>
      <c r="G12" s="4">
        <v>289</v>
      </c>
      <c r="H12" s="4">
        <v>310</v>
      </c>
      <c r="I12" s="4">
        <v>21</v>
      </c>
      <c r="J12" s="4">
        <v>0</v>
      </c>
    </row>
    <row r="13" spans="1:17" x14ac:dyDescent="0.25">
      <c r="A13" s="5">
        <v>2020</v>
      </c>
      <c r="B13" s="6" t="s">
        <v>10</v>
      </c>
      <c r="C13" s="6" t="s">
        <v>11</v>
      </c>
      <c r="D13" s="6" t="s">
        <v>24</v>
      </c>
      <c r="E13" s="6" t="s">
        <v>13</v>
      </c>
      <c r="F13" s="6">
        <v>127</v>
      </c>
      <c r="G13" s="6">
        <v>129</v>
      </c>
      <c r="H13" s="6">
        <v>148</v>
      </c>
      <c r="I13" s="6">
        <v>19</v>
      </c>
      <c r="J13" s="6"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GraficoDinamico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2023-03-05T08:09:45Z</dcterms:created>
  <dcterms:modified xsi:type="dcterms:W3CDTF">2023-03-05T08:09:47Z</dcterms:modified>
</cp:coreProperties>
</file>