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tmp\01_numeroexpedientes\"/>
    </mc:Choice>
  </mc:AlternateContent>
  <xr:revisionPtr revIDLastSave="0" documentId="8_{B57328B8-BA9B-40FF-AA60-218DC0D41A7E}" xr6:coauthVersionLast="47" xr6:coauthVersionMax="47" xr10:uidLastSave="{00000000-0000-0000-0000-000000000000}"/>
  <bookViews>
    <workbookView xWindow="30" yWindow="750" windowWidth="28770" windowHeight="15450" xr2:uid="{15621D75-BC8E-4F35-9B63-DB3B4F992C9F}"/>
  </bookViews>
  <sheets>
    <sheet name="GraficoDinamico" sheetId="3" r:id="rId1"/>
    <sheet name="TablaDinamica" sheetId="2" r:id="rId2"/>
    <sheet name="Datos" sheetId="1" state="veryHidden" r:id="rId3"/>
  </sheets>
  <calcPr calcId="191029"/>
  <pivotCaches>
    <pivotCache cacheId="581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<sst xmlns="http://schemas.openxmlformats.org/spreadsheetml/2006/main" count="54" uniqueCount="35">
  <si>
    <t>campaña</t>
  </si>
  <si>
    <t>tipo_subtipo</t>
  </si>
  <si>
    <t>EXTRAER</t>
  </si>
  <si>
    <t>ANNOSUBTIPOLOGIA</t>
  </si>
  <si>
    <t>AREA_TECNICA</t>
  </si>
  <si>
    <t>EXP_INICIADOS</t>
  </si>
  <si>
    <t>EXP_FINALIZADOS</t>
  </si>
  <si>
    <t>EXP_EN_TRAMITACION</t>
  </si>
  <si>
    <t>EXP_PEND_31_12</t>
  </si>
  <si>
    <t>EXP_SINFINALIZAR</t>
  </si>
  <si>
    <t>66B - INFORME AMBIENTAL UTILIZACIÓN Y APROVECHAMIENTO D.P.H. EN ZONAS SENSIBLES</t>
  </si>
  <si>
    <t>66B</t>
  </si>
  <si>
    <t>202266B</t>
  </si>
  <si>
    <t>02</t>
  </si>
  <si>
    <t>202166B</t>
  </si>
  <si>
    <t>201666B</t>
  </si>
  <si>
    <t>201766B</t>
  </si>
  <si>
    <t>201866B</t>
  </si>
  <si>
    <t>201966B</t>
  </si>
  <si>
    <t>202066B</t>
  </si>
  <si>
    <t>Columna1</t>
  </si>
  <si>
    <t>Columna2</t>
  </si>
  <si>
    <t>Columna3</t>
  </si>
  <si>
    <t>Columna4</t>
  </si>
  <si>
    <t>Columna5</t>
  </si>
  <si>
    <t>Columna6</t>
  </si>
  <si>
    <t>Columna7</t>
  </si>
  <si>
    <t>Etiquetas de fila</t>
  </si>
  <si>
    <t>Total general</t>
  </si>
  <si>
    <t>Expedientes INICIADOS</t>
  </si>
  <si>
    <t>Valores</t>
  </si>
  <si>
    <t>Expedientes FINALIZADOS</t>
  </si>
  <si>
    <t>Expedientes EN TRAMITACIÓN</t>
  </si>
  <si>
    <t>Indicador Expedientes PENDIENTES a 31 de diciembre</t>
  </si>
  <si>
    <t>Evolución número de expedientes tramitados en INAGA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</si>
</sst>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0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/>
    <xf numFmtId="0" fontId="2" fillId="3" borderId="1" xfId="0" applyFont="1" applyFill="1" applyBorder="1"/>
    <xf numFmtId="0" fontId="2" fillId="3" borderId="2" xfId="0" applyFont="1" applyFill="1" applyBorder="1"/>
    <xf numFmtId="0" fontId="2" fillId="0" borderId="1" xfId="0" applyFont="1" applyBorder="1"/>
    <xf numFmtId="0" fontId="2" fillId="0" borderId="2" xfId="0" applyFont="1" applyBorder="1"/>
    <xf numFmtId="0" fontId="0" fillId="0" borderId="0" xfId="0" pivotButton="1"/>
    <xf numFmtId="0" fontId="0" fillId="0" borderId="0" xfId="0" applyAlignment="1">
      <alignment horizontal="left"/>
    </xf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[NUMEXP_66B.xlsx]TablaDinamica!TablaDinamica</c:name>
    <c:fmtId val="0"/>
  </c:pivotSource>
  <c:chart>
    <c:title>
      <c:tx>
        <c:rich>
          <a:bodyPr/>
          <a:lstStyle/>
          <a:p>
            <a:pPr>
              <a:defRPr/>
            </a:pPr>
            <a:r>
              <a:rPr lang="es-ES"/>
              <a:t>Evolución número de expedientes tramitados en INAGA</a:t>
            </a:r>
          </a:p>
          <a:p>
            <a:pPr>
              <a:defRPr/>
            </a:pPr>
            <a:r>
              <a:rPr lang="es-ES"/>
              <a:t>66B - INFORME AMBIENTAL UTILIZACIÓN Y APROVECHAMIENTO D.P.H. EN ZONAS SENSIBLES</a:t>
            </a:r>
          </a:p>
        </c:rich>
      </c:tx>
      <c:overlay val="0"/>
    </c:title>
    <c:autoTitleDeleted val="0"/>
    <c:pivotFmts>
      <c:pivotFmt>
        <c:idx val="0"/>
        <c:spPr>
          <a:ln w="50800" cap="rnd" cmpd="sng" algn="ctr">
            <a:solidFill>
              <a:srgbClr val="00B0F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50800" cap="rnd" cmpd="sng" algn="ctr">
            <a:solidFill>
              <a:srgbClr val="FF0000"/>
            </a:solidFill>
            <a:prstDash val="solid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50800" cap="rnd" cmpd="sng" algn="ctr">
            <a:solidFill>
              <a:srgbClr val="FFC000"/>
            </a:solidFill>
            <a:prstDash val="sys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5400" cap="rnd" cmpd="sng" algn="ctr">
            <a:solidFill>
              <a:srgbClr val="FFC000"/>
            </a:solidFill>
            <a:prstDash val="dashDot"/>
            <a:round/>
            <a:headEnd type="none" w="med" len="med"/>
            <a:tailEnd type="none" w="med" len="med"/>
          </a:ln>
        </c:spPr>
        <c:marker>
          <c:symbol val="none"/>
        </c:marker>
        <c:dLbl>
          <c:idx val="0"/>
          <c:delete val="1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TablaDinamica!$B$3:$B$4</c:f>
              <c:strCache>
                <c:ptCount val="1"/>
                <c:pt idx="0">
                  <c:v>Expedientes INICIADOS</c:v>
                </c:pt>
              </c:strCache>
            </c:strRef>
          </c:tx>
          <c:spPr>
            <a:ln w="50800" cap="rnd" cmpd="sng" algn="ctr">
              <a:solidFill>
                <a:srgbClr val="00B0F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TablaDinamica!$B$5:$B$12</c:f>
              <c:numCache>
                <c:formatCode>#,##0</c:formatCode>
                <c:ptCount val="7"/>
                <c:pt idx="0">
                  <c:v>505</c:v>
                </c:pt>
                <c:pt idx="1">
                  <c:v>569</c:v>
                </c:pt>
                <c:pt idx="2">
                  <c:v>383</c:v>
                </c:pt>
                <c:pt idx="3">
                  <c:v>585</c:v>
                </c:pt>
                <c:pt idx="4">
                  <c:v>158</c:v>
                </c:pt>
                <c:pt idx="5">
                  <c:v>547</c:v>
                </c:pt>
                <c:pt idx="6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3-4615-AA3F-7E86F3E2848A}"/>
            </c:ext>
          </c:extLst>
        </c:ser>
        <c:ser>
          <c:idx val="1"/>
          <c:order val="1"/>
          <c:tx>
            <c:strRef>
              <c:f>TablaDinamica!$C$3:$C$4</c:f>
              <c:strCache>
                <c:ptCount val="1"/>
                <c:pt idx="0">
                  <c:v>Expedientes FINALIZADOS</c:v>
                </c:pt>
              </c:strCache>
            </c:strRef>
          </c:tx>
          <c:spPr>
            <a:ln w="50800" cap="rnd" cmpd="sng" algn="ctr">
              <a:solidFill>
                <a:srgbClr val="FF0000"/>
              </a:solidFill>
              <a:prstDash val="solid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TablaDinamica!$C$5:$C$12</c:f>
              <c:numCache>
                <c:formatCode>#,##0</c:formatCode>
                <c:ptCount val="7"/>
                <c:pt idx="0">
                  <c:v>389</c:v>
                </c:pt>
                <c:pt idx="1">
                  <c:v>449</c:v>
                </c:pt>
                <c:pt idx="2">
                  <c:v>451</c:v>
                </c:pt>
                <c:pt idx="3">
                  <c:v>405</c:v>
                </c:pt>
                <c:pt idx="4">
                  <c:v>421</c:v>
                </c:pt>
                <c:pt idx="5">
                  <c:v>66</c:v>
                </c:pt>
                <c:pt idx="6">
                  <c:v>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3-4615-AA3F-7E86F3E2848A}"/>
            </c:ext>
          </c:extLst>
        </c:ser>
        <c:ser>
          <c:idx val="2"/>
          <c:order val="2"/>
          <c:tx>
            <c:strRef>
              <c:f>TablaDinamica!$D$3:$D$4</c:f>
              <c:strCache>
                <c:ptCount val="1"/>
                <c:pt idx="0">
                  <c:v>Expedientes EN TRAMITACIÓN</c:v>
                </c:pt>
              </c:strCache>
            </c:strRef>
          </c:tx>
          <c:spPr>
            <a:ln w="50800" cap="rnd" cmpd="sng" algn="ctr">
              <a:solidFill>
                <a:srgbClr val="FFC000"/>
              </a:solidFill>
              <a:prstDash val="sys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TablaDinamica!$D$5:$D$12</c:f>
              <c:numCache>
                <c:formatCode>#,##0</c:formatCode>
                <c:ptCount val="7"/>
                <c:pt idx="0">
                  <c:v>538</c:v>
                </c:pt>
                <c:pt idx="1">
                  <c:v>718</c:v>
                </c:pt>
                <c:pt idx="2">
                  <c:v>652</c:v>
                </c:pt>
                <c:pt idx="3">
                  <c:v>786</c:v>
                </c:pt>
                <c:pt idx="4">
                  <c:v>539</c:v>
                </c:pt>
                <c:pt idx="5">
                  <c:v>665</c:v>
                </c:pt>
                <c:pt idx="6">
                  <c:v>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43-4615-AA3F-7E86F3E2848A}"/>
            </c:ext>
          </c:extLst>
        </c:ser>
        <c:ser>
          <c:idx val="3"/>
          <c:order val="3"/>
          <c:tx>
            <c:strRef>
              <c:f>TablaDinamica!$E$3:$E$4</c:f>
              <c:strCache>
                <c:ptCount val="1"/>
                <c:pt idx="0">
                  <c:v>Indicador Expedientes PENDIENTES a 31 de diciembre</c:v>
                </c:pt>
              </c:strCache>
            </c:strRef>
          </c:tx>
          <c:spPr>
            <a:ln w="25400" cap="rnd" cmpd="sng" algn="ctr">
              <a:solidFill>
                <a:srgbClr val="FFC000"/>
              </a:solidFill>
              <a:prstDash val="dashDot"/>
              <a:round/>
              <a:headEnd type="none" w="med" len="med"/>
              <a:tailEnd type="none" w="med" len="med"/>
            </a:ln>
          </c:spPr>
          <c:marker>
            <c:symbol val="none"/>
          </c:marker>
          <c:cat>
            <c:strRef>
              <c:f>TablaDinamica!$A$5:$A$12</c:f>
              <c:strCache>
                <c:ptCount val="7"/>
                <c:pt idx="0">
                  <c:v>2016</c:v>
                </c:pt>
                <c:pt idx="1">
                  <c:v>2017</c:v>
                </c:pt>
                <c:pt idx="2">
                  <c:v>2018</c:v>
                </c:pt>
                <c:pt idx="3">
                  <c:v>2019</c:v>
                </c:pt>
                <c:pt idx="4">
                  <c:v>2020</c:v>
                </c:pt>
                <c:pt idx="5">
                  <c:v>2021</c:v>
                </c:pt>
                <c:pt idx="6">
                  <c:v>2022</c:v>
                </c:pt>
              </c:strCache>
            </c:strRef>
          </c:cat>
          <c:val>
            <c:numRef>
              <c:f>TablaDinamica!$E$5:$E$12</c:f>
              <c:numCache>
                <c:formatCode>#,##0</c:formatCode>
                <c:ptCount val="7"/>
                <c:pt idx="0">
                  <c:v>150</c:v>
                </c:pt>
                <c:pt idx="1">
                  <c:v>269</c:v>
                </c:pt>
                <c:pt idx="2">
                  <c:v>201</c:v>
                </c:pt>
                <c:pt idx="3">
                  <c:v>381</c:v>
                </c:pt>
                <c:pt idx="4">
                  <c:v>118</c:v>
                </c:pt>
                <c:pt idx="5">
                  <c:v>599</c:v>
                </c:pt>
                <c:pt idx="6">
                  <c:v>488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43-4615-AA3F-7E86F3E28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8500927"/>
        <c:axId val="343026527"/>
      </c:lineChart>
      <c:catAx>
        <c:axId val="151850092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Ejercicio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343026527"/>
        <c:crosses val="autoZero"/>
        <c:auto val="1"/>
        <c:lblAlgn val="ctr"/>
        <c:lblOffset val="100"/>
        <c:noMultiLvlLbl val="0"/>
      </c:catAx>
      <c:valAx>
        <c:axId val="343026527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es-ES"/>
                  <a:t>Número de Expedientes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1518500927"/>
        <c:crosses val="autoZero"/>
        <c:crossBetween val="between"/>
      </c:valAx>
      <c:spPr>
        <a:pattFill prst="pct5">
          <a:fgClr>
            <a:srgbClr val="E4FEDE"/>
          </a:fgClr>
          <a:bgClr>
            <a:srgbClr val="FFFFFF"/>
          </a:bgClr>
        </a:pattFill>
      </c:spPr>
    </c:plotArea>
    <c:legend>
      <c:legendPos val="b"/>
      <c:overlay val="0"/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extLst>
      <a:ext uri="{909E8E84-426E-40DD-AFC4-6F175D3DCCD1}">
        <a14:hiddenFill xmlns:a14="http://schemas.microsoft.com/office/drawing/2010/main">
          <a:blipFill dpi="0" rotWithShape="1">
            <a:blip xmlns:r="http://schemas.openxmlformats.org/officeDocument/2006/relationships" r:embed="rId1">
              <a:alphaModFix amt="10000"/>
            </a:blip>
            <a:srcRect/>
            <a:stretch>
              <a:fillRect/>
            </a:stretch>
          </a:blipFill>
        </a14:hiddenFill>
      </a:ext>
    </a:extLst>
  </c:spPr>
  <c:userShapes r:id="rId2"/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3A75A9C-1BA0-4CAA-973F-AC5DB96ED5C8}">
  <sheetPr/>
  <sheetViews>
    <sheetView tabSelected="1" zoomScale="12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6393" cy="6081947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EE02428-63CD-EB21-DEF3-98594C6EAA2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0.05049</cdr:x>
      <cdr:y>0.96241</cdr:y>
    </cdr:from>
    <cdr:to>
      <cdr:x>0.96754</cdr:x>
      <cdr:y>1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D42855F9-C9C9-4EB7-BF1A-2EC42128F228}"/>
            </a:ext>
          </a:extLst>
        </cdr:cNvPr>
        <cdr:cNvSpPr txBox="1"/>
      </cdr:nvSpPr>
      <cdr:spPr>
        <a:xfrm xmlns:a="http://schemas.openxmlformats.org/drawingml/2006/main">
          <a:off x="469900" y="5853347"/>
          <a:ext cx="8534400" cy="2286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horz" rtlCol="0"/>
        <a:lstStyle xmlns:a="http://schemas.openxmlformats.org/drawingml/2006/main"/>
        <a:p xmlns:a="http://schemas.openxmlformats.org/drawingml/2006/main">
          <a:r>
            <a:rPr lang="es-ES" sz="1100">
              <a:latin typeface="+mj-lt"/>
            </a:rPr>
            <a:t>INAGA: Instituto Aragonés de Gestión Ambiental. Gobierno de Aragón (2023).</a:t>
          </a:r>
        </a:p>
      </cdr:txBody>
    </cdr:sp>
  </cdr:relSizeAnchor>
</c:userShape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guel Zapata Mateo" refreshedDate="44990.38677488426" createdVersion="3" refreshedVersion="8" minRefreshableVersion="3" recordCount="3005" xr:uid="{2D314986-5EC6-4815-82FF-242279317F20}">
  <cacheSource type="worksheet">
    <worksheetSource name="Datos"/>
  </cacheSource>
  <cacheFields count="17">
    <cacheField name="campaña" numFmtId="0">
      <sharedItems containsString="0" containsBlank="1" containsNumber="1" containsInteger="1" minValue="2016" maxValue="2022" count="8">
        <n v="2022"/>
        <n v="2021"/>
        <n v="2016"/>
        <n v="2017"/>
        <n v="2018"/>
        <n v="2019"/>
        <n v="2020"/>
        <m/>
      </sharedItems>
    </cacheField>
    <cacheField name="tipo_subtipo" numFmtId="0">
      <sharedItems containsBlank="1"/>
    </cacheField>
    <cacheField name="EXTRAER" numFmtId="0">
      <sharedItems containsBlank="1"/>
    </cacheField>
    <cacheField name="ANNOSUBTIPOLOGIA" numFmtId="0">
      <sharedItems containsBlank="1"/>
    </cacheField>
    <cacheField name="AREA_TECNICA" numFmtId="0">
      <sharedItems containsBlank="1"/>
    </cacheField>
    <cacheField name="EXP_INICIADOS" numFmtId="0">
      <sharedItems containsString="0" containsBlank="1" containsNumber="1" containsInteger="1" minValue="158" maxValue="585"/>
    </cacheField>
    <cacheField name="EXP_FINALIZADOS" numFmtId="0">
      <sharedItems containsString="0" containsBlank="1" containsNumber="1" containsInteger="1" minValue="66" maxValue="451"/>
    </cacheField>
    <cacheField name="EXP_EN_TRAMITACION" numFmtId="0">
      <sharedItems containsString="0" containsBlank="1" containsNumber="1" containsInteger="1" minValue="538" maxValue="857"/>
    </cacheField>
    <cacheField name="EXP_PEND_31_12" numFmtId="0">
      <sharedItems containsString="0" containsBlank="1" containsNumber="1" containsInteger="1" minValue="118" maxValue="599"/>
    </cacheField>
    <cacheField name="EXP_SINFINALIZAR" numFmtId="0">
      <sharedItems containsString="0" containsBlank="1" containsNumber="1" containsInteger="1" minValue="0" maxValue="370"/>
    </cacheField>
    <cacheField name="Columna1" numFmtId="0">
      <sharedItems containsNonDate="0" containsString="0" containsBlank="1"/>
    </cacheField>
    <cacheField name="Columna2" numFmtId="0">
      <sharedItems containsNonDate="0" containsString="0" containsBlank="1"/>
    </cacheField>
    <cacheField name="Columna3" numFmtId="0">
      <sharedItems containsNonDate="0" containsString="0" containsBlank="1"/>
    </cacheField>
    <cacheField name="Columna4" numFmtId="0">
      <sharedItems containsNonDate="0" containsString="0" containsBlank="1"/>
    </cacheField>
    <cacheField name="Columna5" numFmtId="0">
      <sharedItems containsNonDate="0" containsString="0" containsBlank="1"/>
    </cacheField>
    <cacheField name="Columna6" numFmtId="0">
      <sharedItems containsNonDate="0" containsString="0" containsBlank="1"/>
    </cacheField>
    <cacheField name="Columna7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05">
  <r>
    <x v="0"/>
    <s v="66B - INFORME AMBIENTAL UTILIZACIÓN Y APROVECHAMIENTO D.P.H. EN ZONAS SENSIBLES"/>
    <s v="66B"/>
    <s v="202266B"/>
    <s v="02"/>
    <n v="441"/>
    <n v="369"/>
    <n v="857"/>
    <n v="488"/>
    <n v="370"/>
    <m/>
    <m/>
    <m/>
    <m/>
    <m/>
    <m/>
    <m/>
  </r>
  <r>
    <x v="1"/>
    <s v="66B - INFORME AMBIENTAL UTILIZACIÓN Y APROVECHAMIENTO D.P.H. EN ZONAS SENSIBLES"/>
    <s v="66B"/>
    <s v="202166B"/>
    <s v="02"/>
    <n v="547"/>
    <n v="66"/>
    <n v="665"/>
    <n v="599"/>
    <n v="183"/>
    <m/>
    <m/>
    <m/>
    <m/>
    <m/>
    <m/>
    <m/>
  </r>
  <r>
    <x v="2"/>
    <s v="66B - INFORME AMBIENTAL UTILIZACIÓN Y APROVECHAMIENTO D.P.H. EN ZONAS SENSIBLES"/>
    <s v="66B"/>
    <s v="201666B"/>
    <s v="02"/>
    <n v="505"/>
    <n v="389"/>
    <n v="538"/>
    <n v="150"/>
    <n v="0"/>
    <m/>
    <m/>
    <m/>
    <m/>
    <m/>
    <m/>
    <m/>
  </r>
  <r>
    <x v="3"/>
    <s v="66B - INFORME AMBIENTAL UTILIZACIÓN Y APROVECHAMIENTO D.P.H. EN ZONAS SENSIBLES"/>
    <s v="66B"/>
    <s v="201766B"/>
    <s v="02"/>
    <n v="569"/>
    <n v="449"/>
    <n v="718"/>
    <n v="269"/>
    <n v="0"/>
    <m/>
    <m/>
    <m/>
    <m/>
    <m/>
    <m/>
    <m/>
  </r>
  <r>
    <x v="4"/>
    <s v="66B - INFORME AMBIENTAL UTILIZACIÓN Y APROVECHAMIENTO D.P.H. EN ZONAS SENSIBLES"/>
    <s v="66B"/>
    <s v="201866B"/>
    <s v="02"/>
    <n v="383"/>
    <n v="451"/>
    <n v="652"/>
    <n v="201"/>
    <n v="0"/>
    <m/>
    <m/>
    <m/>
    <m/>
    <m/>
    <m/>
    <m/>
  </r>
  <r>
    <x v="5"/>
    <s v="66B - INFORME AMBIENTAL UTILIZACIÓN Y APROVECHAMIENTO D.P.H. EN ZONAS SENSIBLES"/>
    <s v="66B"/>
    <s v="201966B"/>
    <s v="02"/>
    <n v="585"/>
    <n v="405"/>
    <n v="786"/>
    <n v="381"/>
    <n v="0"/>
    <m/>
    <m/>
    <m/>
    <m/>
    <m/>
    <m/>
    <m/>
  </r>
  <r>
    <x v="6"/>
    <s v="66B - INFORME AMBIENTAL UTILIZACIÓN Y APROVECHAMIENTO D.P.H. EN ZONAS SENSIBLES"/>
    <s v="66B"/>
    <s v="202066B"/>
    <s v="02"/>
    <n v="158"/>
    <n v="421"/>
    <n v="539"/>
    <n v="118"/>
    <n v="0"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  <r>
    <x v="7"/>
    <m/>
    <m/>
    <m/>
    <m/>
    <m/>
    <m/>
    <m/>
    <m/>
    <m/>
    <m/>
    <m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2645652-1EB8-4F5B-8B8B-6B07DBB70C18}" name="TablaDinamica" cacheId="581" applyNumberFormats="0" applyBorderFormats="0" applyFontFormats="0" applyPatternFormats="0" applyAlignmentFormats="0" applyWidthHeightFormats="1" dataCaption="Valores" updatedVersion="8" minRefreshableVersion="3" showCalcMbrs="0" useAutoFormatting="1" itemPrintTitles="1" createdVersion="3" indent="0" outline="1" outlineData="1" multipleFieldFilters="0" chartFormat="1">
  <location ref="A3:E12" firstHeaderRow="1" firstDataRow="2" firstDataCol="1"/>
  <pivotFields count="17">
    <pivotField axis="axisRow" showAll="0">
      <items count="9">
        <item x="2"/>
        <item x="3"/>
        <item x="4"/>
        <item x="5"/>
        <item x="6"/>
        <item x="1"/>
        <item x="0"/>
        <item h="1" x="7"/>
        <item t="default"/>
      </items>
    </pivotField>
    <pivotField showAll="0"/>
    <pivotField showAll="0"/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0"/>
  </rowFields>
  <rowItems count="8">
    <i>
      <x/>
    </i>
    <i>
      <x v="1"/>
    </i>
    <i>
      <x v="2"/>
    </i>
    <i>
      <x v="3"/>
    </i>
    <i>
      <x v="4"/>
    </i>
    <i>
      <x v="5"/>
    </i>
    <i>
      <x v="6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Expedientes INICIADOS" fld="5" baseField="0" baseItem="0" numFmtId="3"/>
    <dataField name="Expedientes FINALIZADOS" fld="6" baseField="0" baseItem="0" numFmtId="3"/>
    <dataField name="Expedientes EN TRAMITACIÓN" fld="7" baseField="0" baseItem="0" numFmtId="3"/>
    <dataField name="Indicador Expedientes PENDIENTES a 31 de diciembre" fld="8" baseField="0" baseItem="0" numFmtId="3"/>
  </dataFields>
  <chartFormats count="4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CAFEA2-E4AD-4CA1-B64E-5749A8540135}" name="Datos" displayName="Datos" ref="A1:Q3006" totalsRowShown="0">
  <autoFilter ref="A1:Q3006" xr:uid="{C4CAFEA2-E4AD-4CA1-B64E-5749A8540135}"/>
  <tableColumns count="17">
    <tableColumn id="1" xr3:uid="{6748C767-4241-4F3E-8545-D663C712D29D}" name="campaña"/>
    <tableColumn id="2" xr3:uid="{1577E0BC-ECCD-4C13-99B6-F378AEA26B1A}" name="tipo_subtipo"/>
    <tableColumn id="19" xr3:uid="{9ABB4B79-46B7-4604-9AA2-326350A42B29}" name="EXTRAER"/>
    <tableColumn id="20" xr3:uid="{4D270C9A-BD3A-4377-A1D8-ECCC7052DAD9}" name="ANNOSUBTIPOLOGIA"/>
    <tableColumn id="21" xr3:uid="{096BA62A-A157-421D-B05C-4ED6FA19AA62}" name="AREA_TECNICA"/>
    <tableColumn id="25" xr3:uid="{90DC9238-31BA-4696-81E6-F626E5D854B4}" name="EXP_INICIADOS"/>
    <tableColumn id="26" xr3:uid="{85837570-A33A-436F-837B-67D153E3925B}" name="EXP_FINALIZADOS"/>
    <tableColumn id="27" xr3:uid="{F358B477-6545-4DDD-9EEF-0099A888DEA0}" name="EXP_EN_TRAMITACION"/>
    <tableColumn id="28" xr3:uid="{53E0D2D9-64B3-45D2-A839-2281FDF56E76}" name="EXP_PEND_31_12"/>
    <tableColumn id="29" xr3:uid="{324C91C4-E421-4DF9-9721-45F873E7C1D3}" name="EXP_SINFINALIZAR"/>
    <tableColumn id="46" xr3:uid="{AD130476-FC49-439D-9A9F-F3770008AC99}" name="Columna1"/>
    <tableColumn id="47" xr3:uid="{F8F12F67-C867-4667-991E-CFAD24C90675}" name="Columna2"/>
    <tableColumn id="48" xr3:uid="{924DC9AF-A44C-4455-BC57-A06A093BFBC8}" name="Columna3"/>
    <tableColumn id="49" xr3:uid="{10E51166-DB07-477E-9C55-D3EBE0F60E77}" name="Columna4"/>
    <tableColumn id="50" xr3:uid="{DF62FC7D-948D-47E7-B367-8F25E8DF6A77}" name="Columna5"/>
    <tableColumn id="51" xr3:uid="{6DB5625D-CA1E-419C-BC15-1416E2BFFCCF}" name="Columna6"/>
    <tableColumn id="52" xr3:uid="{A3526D3B-B1AC-4858-86DC-77487B2CD2BC}" name="Columna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6C8A4-EADD-41B2-80D8-C391B9D86663}">
  <dimension ref="A1:E12"/>
  <sheetViews>
    <sheetView workbookViewId="0">
      <selection activeCell="A4" sqref="A4:E10"/>
    </sheetView>
  </sheetViews>
  <sheetFormatPr baseColWidth="10" defaultRowHeight="15" x14ac:dyDescent="0.25"/>
  <cols>
    <col min="1" max="1" width="17.5703125" bestFit="1" customWidth="1"/>
    <col min="2" max="2" width="22" bestFit="1" customWidth="1"/>
    <col min="3" max="3" width="24.42578125" bestFit="1" customWidth="1"/>
    <col min="4" max="4" width="28.42578125" bestFit="1" customWidth="1"/>
    <col min="5" max="5" width="49" bestFit="1" customWidth="1"/>
  </cols>
  <sheetData>
    <row r="1" spans="1:5" x14ac:dyDescent="0.25">
      <c r="A1" t="s">
        <v>34</v>
      </c>
    </row>
    <row r="2" spans="1:5" x14ac:dyDescent="0.25">
      <c r="A2" t="s">
        <v>10</v>
      </c>
    </row>
    <row r="3" spans="1:5" x14ac:dyDescent="0.25">
      <c r="B3" s="7" t="s">
        <v>30</v>
      </c>
    </row>
    <row r="4" spans="1:5" x14ac:dyDescent="0.25">
      <c r="A4" s="7" t="s">
        <v>27</v>
      </c>
      <c r="B4" t="s">
        <v>29</v>
      </c>
      <c r="C4" t="s">
        <v>31</v>
      </c>
      <c r="D4" t="s">
        <v>32</v>
      </c>
      <c r="E4" t="s">
        <v>33</v>
      </c>
    </row>
    <row r="5" spans="1:5" x14ac:dyDescent="0.25">
      <c r="A5" s="8">
        <v>2016</v>
      </c>
      <c r="B5" s="9">
        <v>505</v>
      </c>
      <c r="C5" s="9">
        <v>389</v>
      </c>
      <c r="D5" s="9">
        <v>538</v>
      </c>
      <c r="E5" s="9">
        <v>150</v>
      </c>
    </row>
    <row r="6" spans="1:5" x14ac:dyDescent="0.25">
      <c r="A6" s="8">
        <v>2017</v>
      </c>
      <c r="B6" s="9">
        <v>569</v>
      </c>
      <c r="C6" s="9">
        <v>449</v>
      </c>
      <c r="D6" s="9">
        <v>718</v>
      </c>
      <c r="E6" s="9">
        <v>269</v>
      </c>
    </row>
    <row r="7" spans="1:5" x14ac:dyDescent="0.25">
      <c r="A7" s="8">
        <v>2018</v>
      </c>
      <c r="B7" s="9">
        <v>383</v>
      </c>
      <c r="C7" s="9">
        <v>451</v>
      </c>
      <c r="D7" s="9">
        <v>652</v>
      </c>
      <c r="E7" s="9">
        <v>201</v>
      </c>
    </row>
    <row r="8" spans="1:5" x14ac:dyDescent="0.25">
      <c r="A8" s="8">
        <v>2019</v>
      </c>
      <c r="B8" s="9">
        <v>585</v>
      </c>
      <c r="C8" s="9">
        <v>405</v>
      </c>
      <c r="D8" s="9">
        <v>786</v>
      </c>
      <c r="E8" s="9">
        <v>381</v>
      </c>
    </row>
    <row r="9" spans="1:5" x14ac:dyDescent="0.25">
      <c r="A9" s="8">
        <v>2020</v>
      </c>
      <c r="B9" s="9">
        <v>158</v>
      </c>
      <c r="C9" s="9">
        <v>421</v>
      </c>
      <c r="D9" s="9">
        <v>539</v>
      </c>
      <c r="E9" s="9">
        <v>118</v>
      </c>
    </row>
    <row r="10" spans="1:5" x14ac:dyDescent="0.25">
      <c r="A10" s="8">
        <v>2021</v>
      </c>
      <c r="B10" s="9">
        <v>547</v>
      </c>
      <c r="C10" s="9">
        <v>66</v>
      </c>
      <c r="D10" s="9">
        <v>665</v>
      </c>
      <c r="E10" s="9">
        <v>599</v>
      </c>
    </row>
    <row r="11" spans="1:5" x14ac:dyDescent="0.25">
      <c r="A11" s="8">
        <v>2022</v>
      </c>
      <c r="B11" s="9">
        <v>441</v>
      </c>
      <c r="C11" s="9">
        <v>369</v>
      </c>
      <c r="D11" s="9">
        <v>857</v>
      </c>
      <c r="E11" s="9">
        <v>488</v>
      </c>
    </row>
    <row r="12" spans="1:5" x14ac:dyDescent="0.25">
      <c r="A12" s="8" t="s">
        <v>28</v>
      </c>
      <c r="B12" s="9">
        <v>3188</v>
      </c>
      <c r="C12" s="9">
        <v>2550</v>
      </c>
      <c r="D12" s="9">
        <v>4755</v>
      </c>
      <c r="E12" s="9">
        <v>2206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51923-49F3-48E2-8531-479BF445F0BA}">
  <dimension ref="A1:Q8"/>
  <sheetViews>
    <sheetView workbookViewId="0">
      <selection sqref="A1:Q3006"/>
    </sheetView>
  </sheetViews>
  <sheetFormatPr baseColWidth="10" defaultRowHeight="15" x14ac:dyDescent="0.25"/>
  <cols>
    <col min="1" max="1" width="11.5703125" customWidth="1"/>
    <col min="2" max="2" width="14.140625" customWidth="1"/>
    <col min="3" max="3" width="11.7109375" customWidth="1"/>
    <col min="4" max="4" width="22.5703125" customWidth="1"/>
    <col min="5" max="5" width="17.140625" customWidth="1"/>
    <col min="6" max="6" width="17.42578125" customWidth="1"/>
    <col min="7" max="7" width="20.140625" customWidth="1"/>
    <col min="8" max="8" width="24.140625" customWidth="1"/>
    <col min="9" max="9" width="18.85546875" customWidth="1"/>
    <col min="10" max="10" width="20.5703125" customWidth="1"/>
    <col min="11" max="17" width="12" customWidth="1"/>
  </cols>
  <sheetData>
    <row r="1" spans="1:17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t="s">
        <v>20</v>
      </c>
      <c r="L1" t="s">
        <v>21</v>
      </c>
      <c r="M1" t="s">
        <v>22</v>
      </c>
      <c r="N1" t="s">
        <v>23</v>
      </c>
      <c r="O1" t="s">
        <v>24</v>
      </c>
      <c r="P1" t="s">
        <v>25</v>
      </c>
      <c r="Q1" t="s">
        <v>26</v>
      </c>
    </row>
    <row r="2" spans="1:17" x14ac:dyDescent="0.25">
      <c r="A2" s="3">
        <v>2022</v>
      </c>
      <c r="B2" s="4" t="s">
        <v>10</v>
      </c>
      <c r="C2" s="4" t="s">
        <v>11</v>
      </c>
      <c r="D2" s="4" t="s">
        <v>12</v>
      </c>
      <c r="E2" s="4" t="s">
        <v>13</v>
      </c>
      <c r="F2" s="4">
        <v>441</v>
      </c>
      <c r="G2" s="4">
        <v>369</v>
      </c>
      <c r="H2" s="4">
        <v>857</v>
      </c>
      <c r="I2" s="4">
        <v>488</v>
      </c>
      <c r="J2" s="4">
        <v>370</v>
      </c>
    </row>
    <row r="3" spans="1:17" x14ac:dyDescent="0.25">
      <c r="A3" s="5">
        <v>2021</v>
      </c>
      <c r="B3" s="6" t="s">
        <v>10</v>
      </c>
      <c r="C3" s="6" t="s">
        <v>11</v>
      </c>
      <c r="D3" s="6" t="s">
        <v>14</v>
      </c>
      <c r="E3" s="6" t="s">
        <v>13</v>
      </c>
      <c r="F3" s="6">
        <v>547</v>
      </c>
      <c r="G3" s="6">
        <v>66</v>
      </c>
      <c r="H3" s="6">
        <v>665</v>
      </c>
      <c r="I3" s="6">
        <v>599</v>
      </c>
      <c r="J3" s="6">
        <v>183</v>
      </c>
    </row>
    <row r="4" spans="1:17" x14ac:dyDescent="0.25">
      <c r="A4" s="3">
        <v>2016</v>
      </c>
      <c r="B4" s="4" t="s">
        <v>10</v>
      </c>
      <c r="C4" s="4" t="s">
        <v>11</v>
      </c>
      <c r="D4" s="4" t="s">
        <v>15</v>
      </c>
      <c r="E4" s="4" t="s">
        <v>13</v>
      </c>
      <c r="F4" s="4">
        <v>505</v>
      </c>
      <c r="G4" s="4">
        <v>389</v>
      </c>
      <c r="H4" s="4">
        <v>538</v>
      </c>
      <c r="I4" s="4">
        <v>150</v>
      </c>
      <c r="J4" s="4">
        <v>0</v>
      </c>
    </row>
    <row r="5" spans="1:17" x14ac:dyDescent="0.25">
      <c r="A5" s="5">
        <v>2017</v>
      </c>
      <c r="B5" s="6" t="s">
        <v>10</v>
      </c>
      <c r="C5" s="6" t="s">
        <v>11</v>
      </c>
      <c r="D5" s="6" t="s">
        <v>16</v>
      </c>
      <c r="E5" s="6" t="s">
        <v>13</v>
      </c>
      <c r="F5" s="6">
        <v>569</v>
      </c>
      <c r="G5" s="6">
        <v>449</v>
      </c>
      <c r="H5" s="6">
        <v>718</v>
      </c>
      <c r="I5" s="6">
        <v>269</v>
      </c>
      <c r="J5" s="6">
        <v>0</v>
      </c>
    </row>
    <row r="6" spans="1:17" x14ac:dyDescent="0.25">
      <c r="A6" s="3">
        <v>2018</v>
      </c>
      <c r="B6" s="4" t="s">
        <v>10</v>
      </c>
      <c r="C6" s="4" t="s">
        <v>11</v>
      </c>
      <c r="D6" s="4" t="s">
        <v>17</v>
      </c>
      <c r="E6" s="4" t="s">
        <v>13</v>
      </c>
      <c r="F6" s="4">
        <v>383</v>
      </c>
      <c r="G6" s="4">
        <v>451</v>
      </c>
      <c r="H6" s="4">
        <v>652</v>
      </c>
      <c r="I6" s="4">
        <v>201</v>
      </c>
      <c r="J6" s="4">
        <v>0</v>
      </c>
    </row>
    <row r="7" spans="1:17" x14ac:dyDescent="0.25">
      <c r="A7" s="5">
        <v>2019</v>
      </c>
      <c r="B7" s="6" t="s">
        <v>10</v>
      </c>
      <c r="C7" s="6" t="s">
        <v>11</v>
      </c>
      <c r="D7" s="6" t="s">
        <v>18</v>
      </c>
      <c r="E7" s="6" t="s">
        <v>13</v>
      </c>
      <c r="F7" s="6">
        <v>585</v>
      </c>
      <c r="G7" s="6">
        <v>405</v>
      </c>
      <c r="H7" s="6">
        <v>786</v>
      </c>
      <c r="I7" s="6">
        <v>381</v>
      </c>
      <c r="J7" s="6">
        <v>0</v>
      </c>
    </row>
    <row r="8" spans="1:17" x14ac:dyDescent="0.25">
      <c r="A8" s="3">
        <v>2020</v>
      </c>
      <c r="B8" s="4" t="s">
        <v>10</v>
      </c>
      <c r="C8" s="4" t="s">
        <v>11</v>
      </c>
      <c r="D8" s="4" t="s">
        <v>19</v>
      </c>
      <c r="E8" s="4" t="s">
        <v>13</v>
      </c>
      <c r="F8" s="4">
        <v>158</v>
      </c>
      <c r="G8" s="4">
        <v>421</v>
      </c>
      <c r="H8" s="4">
        <v>539</v>
      </c>
      <c r="I8" s="4">
        <v>118</v>
      </c>
      <c r="J8" s="4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1</vt:i4>
      </vt:variant>
    </vt:vector>
  </HeadingPairs>
  <TitlesOfParts>
    <vt:vector size="2" baseType="lpstr">
      <vt:lpstr>TablaDinamica</vt:lpstr>
      <vt:lpstr>GraficoDinamico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Zapata Mateo</dc:creator>
  <cp:lastModifiedBy>Miguel Zapata Mateo</cp:lastModifiedBy>
  <dcterms:created xsi:type="dcterms:W3CDTF">2023-03-05T08:16:56Z</dcterms:created>
  <dcterms:modified xsi:type="dcterms:W3CDTF">2023-03-05T09:07:42Z</dcterms:modified>
</cp:coreProperties>
</file>