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B6D6F0CE-51B4-4DD6-A184-B7A53ACC21C9}" xr6:coauthVersionLast="47" xr6:coauthVersionMax="47" xr10:uidLastSave="{00000000-0000-0000-0000-000000000000}"/>
  <bookViews>
    <workbookView xWindow="30" yWindow="750" windowWidth="28770" windowHeight="15450" xr2:uid="{16041D3A-796C-4080-860D-34715C8355BE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11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<sst xmlns="http://schemas.openxmlformats.org/spreadsheetml/2006/main" count="33" uniqueCount="16">
  <si>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</si>
  <si>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</si>
  <si>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</si>
  <si>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</si>
  <si>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</si>
  <si>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</si>
  <si>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</si>
  <si>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</si>
  <si>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04D - CESE INSTALACIÓN O ACTIVIDAD PRODUCTORA DE RESIDUOS PELIGROSOS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</si>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</sst>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[TIEMPOTRAM_04D.xlsx]TablaDinamica!TablaDinamica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04D - CESE INSTALACIÓN O ACTIVIDAD PRODUCTORA DE RESIDUOS PELIGROSOS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TablaDinamica!$B$5:$B$22</c:f>
              <c:numCache>
                <c:formatCode>#,##0</c:formatCode>
                <c:ptCount val="17"/>
                <c:pt idx="0">
                  <c:v>0</c:v>
                </c:pt>
                <c:pt idx="1">
                  <c:v>183</c:v>
                </c:pt>
                <c:pt idx="2">
                  <c:v>129</c:v>
                </c:pt>
                <c:pt idx="3">
                  <c:v>279</c:v>
                </c:pt>
                <c:pt idx="4">
                  <c:v>129.75</c:v>
                </c:pt>
                <c:pt idx="5">
                  <c:v>143</c:v>
                </c:pt>
                <c:pt idx="6">
                  <c:v>172.25</c:v>
                </c:pt>
                <c:pt idx="7">
                  <c:v>0</c:v>
                </c:pt>
                <c:pt idx="8">
                  <c:v>52</c:v>
                </c:pt>
                <c:pt idx="9">
                  <c:v>0</c:v>
                </c:pt>
                <c:pt idx="10">
                  <c:v>43</c:v>
                </c:pt>
                <c:pt idx="11">
                  <c:v>5.25</c:v>
                </c:pt>
                <c:pt idx="12">
                  <c:v>29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A-4531-9D04-D0B73C82FBE2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TablaDinamica!$C$5:$C$22</c:f>
              <c:numCache>
                <c:formatCode>#,##0</c:formatCode>
                <c:ptCount val="17"/>
                <c:pt idx="0">
                  <c:v>74</c:v>
                </c:pt>
                <c:pt idx="1">
                  <c:v>222</c:v>
                </c:pt>
                <c:pt idx="2">
                  <c:v>132</c:v>
                </c:pt>
                <c:pt idx="3">
                  <c:v>397.5</c:v>
                </c:pt>
                <c:pt idx="4">
                  <c:v>162</c:v>
                </c:pt>
                <c:pt idx="5">
                  <c:v>166</c:v>
                </c:pt>
                <c:pt idx="6">
                  <c:v>318.5</c:v>
                </c:pt>
                <c:pt idx="7">
                  <c:v>159</c:v>
                </c:pt>
                <c:pt idx="8">
                  <c:v>92</c:v>
                </c:pt>
                <c:pt idx="9">
                  <c:v>59.5</c:v>
                </c:pt>
                <c:pt idx="10">
                  <c:v>74.5</c:v>
                </c:pt>
                <c:pt idx="11">
                  <c:v>14</c:v>
                </c:pt>
                <c:pt idx="12">
                  <c:v>37.5</c:v>
                </c:pt>
                <c:pt idx="13">
                  <c:v>64</c:v>
                </c:pt>
                <c:pt idx="14">
                  <c:v>19</c:v>
                </c:pt>
                <c:pt idx="15">
                  <c:v>46.5</c:v>
                </c:pt>
                <c:pt idx="1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A-4531-9D04-D0B73C82FBE2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TablaDinamica!$D$5:$D$22</c:f>
              <c:numCache>
                <c:formatCode>#,##0</c:formatCode>
                <c:ptCount val="17"/>
                <c:pt idx="0">
                  <c:v>0</c:v>
                </c:pt>
                <c:pt idx="1">
                  <c:v>424</c:v>
                </c:pt>
                <c:pt idx="2">
                  <c:v>285</c:v>
                </c:pt>
                <c:pt idx="3">
                  <c:v>612.75</c:v>
                </c:pt>
                <c:pt idx="4">
                  <c:v>555.25</c:v>
                </c:pt>
                <c:pt idx="5">
                  <c:v>546</c:v>
                </c:pt>
                <c:pt idx="6">
                  <c:v>488.5</c:v>
                </c:pt>
                <c:pt idx="7">
                  <c:v>0</c:v>
                </c:pt>
                <c:pt idx="8">
                  <c:v>254</c:v>
                </c:pt>
                <c:pt idx="9">
                  <c:v>0</c:v>
                </c:pt>
                <c:pt idx="10">
                  <c:v>78</c:v>
                </c:pt>
                <c:pt idx="11">
                  <c:v>37.75</c:v>
                </c:pt>
                <c:pt idx="12">
                  <c:v>83.5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8A-4531-9D04-D0B73C82FBE2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TablaDinamica!$A$5:$A$22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TablaDinamica!$E$5:$E$22</c:f>
              <c:numCache>
                <c:formatCode>#,##0</c:formatCode>
                <c:ptCount val="17"/>
                <c:pt idx="0">
                  <c:v>74</c:v>
                </c:pt>
                <c:pt idx="1">
                  <c:v>276.33</c:v>
                </c:pt>
                <c:pt idx="2">
                  <c:v>182</c:v>
                </c:pt>
                <c:pt idx="3">
                  <c:v>429.75</c:v>
                </c:pt>
                <c:pt idx="4">
                  <c:v>294.63</c:v>
                </c:pt>
                <c:pt idx="5">
                  <c:v>285</c:v>
                </c:pt>
                <c:pt idx="6">
                  <c:v>348.13</c:v>
                </c:pt>
                <c:pt idx="7">
                  <c:v>159</c:v>
                </c:pt>
                <c:pt idx="8">
                  <c:v>132.66999999999999</c:v>
                </c:pt>
                <c:pt idx="9">
                  <c:v>59.5</c:v>
                </c:pt>
                <c:pt idx="10">
                  <c:v>60.83</c:v>
                </c:pt>
                <c:pt idx="11">
                  <c:v>19</c:v>
                </c:pt>
                <c:pt idx="12">
                  <c:v>50</c:v>
                </c:pt>
                <c:pt idx="13">
                  <c:v>64</c:v>
                </c:pt>
                <c:pt idx="14">
                  <c:v>19</c:v>
                </c:pt>
                <c:pt idx="15">
                  <c:v>46.5</c:v>
                </c:pt>
                <c:pt idx="16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8A-4531-9D04-D0B73C82F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366175"/>
        <c:axId val="42944175"/>
      </c:lineChart>
      <c:catAx>
        <c:axId val="583661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944175"/>
        <c:crosses val="autoZero"/>
        <c:auto val="1"/>
        <c:lblAlgn val="ctr"/>
        <c:lblOffset val="100"/>
        <c:noMultiLvlLbl val="0"/>
      </c:catAx>
      <c:valAx>
        <c:axId val="42944175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58366175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5F0167D-D4CB-42EC-AF20-AD3A5B5F4B49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7958E52-B68C-83D4-32B8-98932304256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2F08DF7-22B1-290E-1405-296303522580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63208912035" createdVersion="3" refreshedVersion="8" minRefreshableVersion="3" recordCount="3005" xr:uid="{97B09654-8DB4-40D8-897C-6C855A893420}">
  <cacheSource type="worksheet">
    <worksheetSource name="Datos"/>
  </cacheSource>
  <cacheFields count="8">
    <cacheField name="campaña" numFmtId="0">
      <sharedItems containsString="0" containsBlank="1" containsNumber="1" containsInteger="1" minValue="2006" maxValue="2022" count="18">
        <n v="2022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19" maxValue="429.75"/>
    </cacheField>
    <cacheField name="CUARTIL1_TTRAM" numFmtId="0">
      <sharedItems containsString="0" containsBlank="1" containsNumber="1" minValue="0" maxValue="279"/>
    </cacheField>
    <cacheField name="MEDIANA_TTRAM" numFmtId="0">
      <sharedItems containsString="0" containsBlank="1" containsNumber="1" minValue="14" maxValue="397.5"/>
    </cacheField>
    <cacheField name="CUARTIL3" numFmtId="0">
      <sharedItems containsString="0" containsBlank="1" containsNumber="1" minValue="0" maxValue="612.75"/>
    </cacheField>
    <cacheField name="MIN_TTRAM" numFmtId="0">
      <sharedItems containsString="0" containsBlank="1" containsNumber="1" containsInteger="1" minValue="4" maxValue="254"/>
    </cacheField>
    <cacheField name="MAX_TTRAM" numFmtId="0">
      <sharedItems containsString="0" containsBlank="1" containsNumber="1" containsInteger="1" minValue="28" maxValue="6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04D - CESE INSTALACIÓN O ACTIVIDAD PRODUCTORA DE RESIDUOS PELIGROSOS"/>
    <n v="222"/>
    <n v="111"/>
    <n v="246"/>
    <n v="321"/>
    <n v="10"/>
    <n v="326"/>
  </r>
  <r>
    <x v="1"/>
    <s v="04D - CESE INSTALACIÓN O ACTIVIDAD PRODUCTORA DE RESIDUOS PELIGROSOS"/>
    <n v="74"/>
    <n v="0"/>
    <n v="74"/>
    <n v="0"/>
    <n v="74"/>
    <n v="74"/>
  </r>
  <r>
    <x v="2"/>
    <s v="04D - CESE INSTALACIÓN O ACTIVIDAD PRODUCTORA DE RESIDUOS PELIGROSOS"/>
    <n v="276.33"/>
    <n v="183"/>
    <n v="222"/>
    <n v="424"/>
    <n v="183"/>
    <n v="424"/>
  </r>
  <r>
    <x v="3"/>
    <s v="04D - CESE INSTALACIÓN O ACTIVIDAD PRODUCTORA DE RESIDUOS PELIGROSOS"/>
    <n v="182"/>
    <n v="129"/>
    <n v="132"/>
    <n v="285"/>
    <n v="129"/>
    <n v="285"/>
  </r>
  <r>
    <x v="4"/>
    <s v="04D - CESE INSTALACIÓN O ACTIVIDAD PRODUCTORA DE RESIDUOS PELIGROSOS"/>
    <n v="429.75"/>
    <n v="279"/>
    <n v="397.5"/>
    <n v="612.75"/>
    <n v="254"/>
    <n v="670"/>
  </r>
  <r>
    <x v="5"/>
    <s v="04D - CESE INSTALACIÓN O ACTIVIDAD PRODUCTORA DE RESIDUOS PELIGROSOS"/>
    <n v="294.63"/>
    <n v="129.75"/>
    <n v="162"/>
    <n v="555.25"/>
    <n v="120"/>
    <n v="597"/>
  </r>
  <r>
    <x v="6"/>
    <s v="04D - CESE INSTALACIÓN O ACTIVIDAD PRODUCTORA DE RESIDUOS PELIGROSOS"/>
    <n v="285"/>
    <n v="143"/>
    <n v="166"/>
    <n v="546"/>
    <n v="143"/>
    <n v="546"/>
  </r>
  <r>
    <x v="7"/>
    <s v="04D - CESE INSTALACIÓN O ACTIVIDAD PRODUCTORA DE RESIDUOS PELIGROSOS"/>
    <n v="348.13"/>
    <n v="172.25"/>
    <n v="318.5"/>
    <n v="488.5"/>
    <n v="159"/>
    <n v="698"/>
  </r>
  <r>
    <x v="8"/>
    <s v="04D - CESE INSTALACIÓN O ACTIVIDAD PRODUCTORA DE RESIDUOS PELIGROSOS"/>
    <n v="159"/>
    <n v="0"/>
    <n v="159"/>
    <n v="0"/>
    <n v="121"/>
    <n v="197"/>
  </r>
  <r>
    <x v="9"/>
    <s v="04D - CESE INSTALACIÓN O ACTIVIDAD PRODUCTORA DE RESIDUOS PELIGROSOS"/>
    <n v="132.66999999999999"/>
    <n v="52"/>
    <n v="92"/>
    <n v="254"/>
    <n v="52"/>
    <n v="254"/>
  </r>
  <r>
    <x v="10"/>
    <s v="04D - CESE INSTALACIÓN O ACTIVIDAD PRODUCTORA DE RESIDUOS PELIGROSOS"/>
    <n v="59.5"/>
    <n v="0"/>
    <n v="59.5"/>
    <n v="0"/>
    <n v="57"/>
    <n v="62"/>
  </r>
  <r>
    <x v="11"/>
    <s v="04D - CESE INSTALACIÓN O ACTIVIDAD PRODUCTORA DE RESIDUOS PELIGROSOS"/>
    <n v="60.83"/>
    <n v="43"/>
    <n v="74.5"/>
    <n v="78"/>
    <n v="4"/>
    <n v="78"/>
  </r>
  <r>
    <x v="12"/>
    <s v="04D - CESE INSTALACIÓN O ACTIVIDAD PRODUCTORA DE RESIDUOS PELIGROSOS"/>
    <n v="19"/>
    <n v="5.25"/>
    <n v="14"/>
    <n v="37.75"/>
    <n v="5"/>
    <n v="43"/>
  </r>
  <r>
    <x v="13"/>
    <s v="04D - CESE INSTALACIÓN O ACTIVIDAD PRODUCTORA DE RESIDUOS PELIGROSOS"/>
    <n v="50"/>
    <n v="29"/>
    <n v="37.5"/>
    <n v="83.5"/>
    <n v="28"/>
    <n v="97"/>
  </r>
  <r>
    <x v="14"/>
    <s v="04D - CESE INSTALACIÓN O ACTIVIDAD PRODUCTORA DE RESIDUOS PELIGROSOS"/>
    <n v="64"/>
    <n v="0"/>
    <n v="64"/>
    <n v="0"/>
    <n v="64"/>
    <n v="64"/>
  </r>
  <r>
    <x v="15"/>
    <s v="04D - CESE INSTALACIÓN O ACTIVIDAD PRODUCTORA DE RESIDUOS PELIGROSOS"/>
    <n v="19"/>
    <n v="0"/>
    <n v="19"/>
    <n v="0"/>
    <n v="10"/>
    <n v="28"/>
  </r>
  <r>
    <x v="16"/>
    <s v="04D - CESE INSTALACIÓN O ACTIVIDAD PRODUCTORA DE RESIDUOS PELIGROSOS"/>
    <n v="46.5"/>
    <n v="0"/>
    <n v="46.5"/>
    <n v="0"/>
    <n v="16"/>
    <n v="77"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  <r>
    <x v="17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0BC18F-5667-4015-9D99-B756D022CEE7}" name="TablaDinamica" cacheId="119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22" firstHeaderRow="1" firstDataRow="2" firstDataCol="1"/>
  <pivotFields count="8">
    <pivotField axis="axisRow" showAll="0">
      <items count="1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0"/>
        <item h="1" x="17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460D07-D736-4F9D-BD09-EEDF844CE348}" name="Datos" displayName="Datos" ref="A1:H3006" totalsRowShown="0">
  <autoFilter ref="A1:H3006" xr:uid="{80460D07-D736-4F9D-BD09-EEDF844CE348}"/>
  <tableColumns count="8">
    <tableColumn id="1" xr3:uid="{CB114737-E76F-419F-8102-B21B156B989B}" name="campaña"/>
    <tableColumn id="2" xr3:uid="{6C4204D8-1750-4AB9-BF60-1317D84B68C1}" name="tipo_subtipo"/>
    <tableColumn id="34" xr3:uid="{B93CCD22-8F7D-4FAE-BB17-B3D8561C5E92}" name="PROM_TTRAM_ANOSUBTIPO"/>
    <tableColumn id="41" xr3:uid="{AEED62FF-B180-47DF-BEBE-DF42D58D767A}" name="CUARTIL1_TTRAM"/>
    <tableColumn id="42" xr3:uid="{6D52EDD5-1173-4AE5-80E9-3346015361B5}" name="MEDIANA_TTRAM"/>
    <tableColumn id="43" xr3:uid="{031B32CC-5B8E-4D2A-AE78-56FE3FA6CBC0}" name="CUARTIL3"/>
    <tableColumn id="44" xr3:uid="{3FC5C77F-A987-4601-AFED-87D02016A69B}" name="MIN_TTRAM"/>
    <tableColumn id="45" xr3:uid="{8F703701-1F19-4D82-8F3B-FAA4D81C51F7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384B5-BF75-46D8-BC13-F6B0BA31A7B6}">
  <dimension ref="A1:E22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2006</v>
      </c>
      <c r="B5" s="10">
        <v>0</v>
      </c>
      <c r="C5" s="10">
        <v>74</v>
      </c>
      <c r="D5" s="10">
        <v>0</v>
      </c>
      <c r="E5" s="10">
        <v>74</v>
      </c>
    </row>
    <row r="6" spans="1:5" x14ac:dyDescent="0.25">
      <c r="A6" s="9">
        <v>2007</v>
      </c>
      <c r="B6" s="10">
        <v>183</v>
      </c>
      <c r="C6" s="10">
        <v>222</v>
      </c>
      <c r="D6" s="10">
        <v>424</v>
      </c>
      <c r="E6" s="10">
        <v>276.33</v>
      </c>
    </row>
    <row r="7" spans="1:5" x14ac:dyDescent="0.25">
      <c r="A7" s="9">
        <v>2008</v>
      </c>
      <c r="B7" s="10">
        <v>129</v>
      </c>
      <c r="C7" s="10">
        <v>132</v>
      </c>
      <c r="D7" s="10">
        <v>285</v>
      </c>
      <c r="E7" s="10">
        <v>182</v>
      </c>
    </row>
    <row r="8" spans="1:5" x14ac:dyDescent="0.25">
      <c r="A8" s="9">
        <v>2009</v>
      </c>
      <c r="B8" s="10">
        <v>279</v>
      </c>
      <c r="C8" s="10">
        <v>397.5</v>
      </c>
      <c r="D8" s="10">
        <v>612.75</v>
      </c>
      <c r="E8" s="10">
        <v>429.75</v>
      </c>
    </row>
    <row r="9" spans="1:5" x14ac:dyDescent="0.25">
      <c r="A9" s="9">
        <v>2010</v>
      </c>
      <c r="B9" s="10">
        <v>129.75</v>
      </c>
      <c r="C9" s="10">
        <v>162</v>
      </c>
      <c r="D9" s="10">
        <v>555.25</v>
      </c>
      <c r="E9" s="10">
        <v>294.63</v>
      </c>
    </row>
    <row r="10" spans="1:5" x14ac:dyDescent="0.25">
      <c r="A10" s="9">
        <v>2011</v>
      </c>
      <c r="B10" s="10">
        <v>143</v>
      </c>
      <c r="C10" s="10">
        <v>166</v>
      </c>
      <c r="D10" s="10">
        <v>546</v>
      </c>
      <c r="E10" s="10">
        <v>285</v>
      </c>
    </row>
    <row r="11" spans="1:5" x14ac:dyDescent="0.25">
      <c r="A11" s="9">
        <v>2012</v>
      </c>
      <c r="B11" s="10">
        <v>172.25</v>
      </c>
      <c r="C11" s="10">
        <v>318.5</v>
      </c>
      <c r="D11" s="10">
        <v>488.5</v>
      </c>
      <c r="E11" s="10">
        <v>348.13</v>
      </c>
    </row>
    <row r="12" spans="1:5" x14ac:dyDescent="0.25">
      <c r="A12" s="9">
        <v>2013</v>
      </c>
      <c r="B12" s="10">
        <v>0</v>
      </c>
      <c r="C12" s="10">
        <v>159</v>
      </c>
      <c r="D12" s="10">
        <v>0</v>
      </c>
      <c r="E12" s="10">
        <v>159</v>
      </c>
    </row>
    <row r="13" spans="1:5" x14ac:dyDescent="0.25">
      <c r="A13" s="9">
        <v>2014</v>
      </c>
      <c r="B13" s="10">
        <v>52</v>
      </c>
      <c r="C13" s="10">
        <v>92</v>
      </c>
      <c r="D13" s="10">
        <v>254</v>
      </c>
      <c r="E13" s="10">
        <v>132.66999999999999</v>
      </c>
    </row>
    <row r="14" spans="1:5" x14ac:dyDescent="0.25">
      <c r="A14" s="9">
        <v>2015</v>
      </c>
      <c r="B14" s="10">
        <v>0</v>
      </c>
      <c r="C14" s="10">
        <v>59.5</v>
      </c>
      <c r="D14" s="10">
        <v>0</v>
      </c>
      <c r="E14" s="10">
        <v>59.5</v>
      </c>
    </row>
    <row r="15" spans="1:5" x14ac:dyDescent="0.25">
      <c r="A15" s="9">
        <v>2016</v>
      </c>
      <c r="B15" s="10">
        <v>43</v>
      </c>
      <c r="C15" s="10">
        <v>74.5</v>
      </c>
      <c r="D15" s="10">
        <v>78</v>
      </c>
      <c r="E15" s="10">
        <v>60.83</v>
      </c>
    </row>
    <row r="16" spans="1:5" x14ac:dyDescent="0.25">
      <c r="A16" s="9">
        <v>2017</v>
      </c>
      <c r="B16" s="10">
        <v>5.25</v>
      </c>
      <c r="C16" s="10">
        <v>14</v>
      </c>
      <c r="D16" s="10">
        <v>37.75</v>
      </c>
      <c r="E16" s="10">
        <v>19</v>
      </c>
    </row>
    <row r="17" spans="1:5" x14ac:dyDescent="0.25">
      <c r="A17" s="9">
        <v>2018</v>
      </c>
      <c r="B17" s="10">
        <v>29</v>
      </c>
      <c r="C17" s="10">
        <v>37.5</v>
      </c>
      <c r="D17" s="10">
        <v>83.5</v>
      </c>
      <c r="E17" s="10">
        <v>50</v>
      </c>
    </row>
    <row r="18" spans="1:5" x14ac:dyDescent="0.25">
      <c r="A18" s="9">
        <v>2019</v>
      </c>
      <c r="B18" s="10">
        <v>0</v>
      </c>
      <c r="C18" s="10">
        <v>64</v>
      </c>
      <c r="D18" s="10">
        <v>0</v>
      </c>
      <c r="E18" s="10">
        <v>64</v>
      </c>
    </row>
    <row r="19" spans="1:5" x14ac:dyDescent="0.25">
      <c r="A19" s="9">
        <v>2020</v>
      </c>
      <c r="B19" s="10">
        <v>0</v>
      </c>
      <c r="C19" s="10">
        <v>19</v>
      </c>
      <c r="D19" s="10">
        <v>0</v>
      </c>
      <c r="E19" s="10">
        <v>19</v>
      </c>
    </row>
    <row r="20" spans="1:5" x14ac:dyDescent="0.25">
      <c r="A20" s="9">
        <v>2021</v>
      </c>
      <c r="B20" s="10">
        <v>0</v>
      </c>
      <c r="C20" s="10">
        <v>46.5</v>
      </c>
      <c r="D20" s="10">
        <v>0</v>
      </c>
      <c r="E20" s="10">
        <v>46.5</v>
      </c>
    </row>
    <row r="21" spans="1:5" x14ac:dyDescent="0.25">
      <c r="A21" s="9">
        <v>2022</v>
      </c>
      <c r="B21" s="10">
        <v>111</v>
      </c>
      <c r="C21" s="10">
        <v>246</v>
      </c>
      <c r="D21" s="10">
        <v>321</v>
      </c>
      <c r="E21" s="10">
        <v>222</v>
      </c>
    </row>
    <row r="22" spans="1:5" x14ac:dyDescent="0.25">
      <c r="A22" s="9" t="s">
        <v>10</v>
      </c>
      <c r="B22" s="10">
        <v>75.07352941176471</v>
      </c>
      <c r="C22" s="10">
        <v>134.35294117647058</v>
      </c>
      <c r="D22" s="10">
        <v>216.80882352941177</v>
      </c>
      <c r="E22" s="10">
        <v>160.13764705882355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B4FB1-A14D-481B-93C0-BEFF2E637394}">
  <dimension ref="A1:H18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2022</v>
      </c>
      <c r="B2" s="5" t="s">
        <v>8</v>
      </c>
      <c r="C2" s="5">
        <v>222</v>
      </c>
      <c r="D2" s="5">
        <v>111</v>
      </c>
      <c r="E2" s="5">
        <v>246</v>
      </c>
      <c r="F2" s="5">
        <v>321</v>
      </c>
      <c r="G2" s="5">
        <v>10</v>
      </c>
      <c r="H2" s="5">
        <v>326</v>
      </c>
    </row>
    <row r="3" spans="1:8" x14ac:dyDescent="0.25">
      <c r="A3" s="6">
        <v>2006</v>
      </c>
      <c r="B3" s="7" t="s">
        <v>8</v>
      </c>
      <c r="C3" s="7">
        <v>74</v>
      </c>
      <c r="D3" s="7">
        <v>0</v>
      </c>
      <c r="E3" s="7">
        <v>74</v>
      </c>
      <c r="F3" s="7">
        <v>0</v>
      </c>
      <c r="G3" s="7">
        <v>74</v>
      </c>
      <c r="H3" s="7">
        <v>74</v>
      </c>
    </row>
    <row r="4" spans="1:8" x14ac:dyDescent="0.25">
      <c r="A4" s="4">
        <v>2007</v>
      </c>
      <c r="B4" s="5" t="s">
        <v>8</v>
      </c>
      <c r="C4" s="5">
        <v>276.33</v>
      </c>
      <c r="D4" s="5">
        <v>183</v>
      </c>
      <c r="E4" s="5">
        <v>222</v>
      </c>
      <c r="F4" s="5">
        <v>424</v>
      </c>
      <c r="G4" s="5">
        <v>183</v>
      </c>
      <c r="H4" s="5">
        <v>424</v>
      </c>
    </row>
    <row r="5" spans="1:8" x14ac:dyDescent="0.25">
      <c r="A5" s="6">
        <v>2008</v>
      </c>
      <c r="B5" s="7" t="s">
        <v>8</v>
      </c>
      <c r="C5" s="7">
        <v>182</v>
      </c>
      <c r="D5" s="7">
        <v>129</v>
      </c>
      <c r="E5" s="7">
        <v>132</v>
      </c>
      <c r="F5" s="7">
        <v>285</v>
      </c>
      <c r="G5" s="7">
        <v>129</v>
      </c>
      <c r="H5" s="7">
        <v>285</v>
      </c>
    </row>
    <row r="6" spans="1:8" x14ac:dyDescent="0.25">
      <c r="A6" s="4">
        <v>2009</v>
      </c>
      <c r="B6" s="5" t="s">
        <v>8</v>
      </c>
      <c r="C6" s="5">
        <v>429.75</v>
      </c>
      <c r="D6" s="5">
        <v>279</v>
      </c>
      <c r="E6" s="5">
        <v>397.5</v>
      </c>
      <c r="F6" s="5">
        <v>612.75</v>
      </c>
      <c r="G6" s="5">
        <v>254</v>
      </c>
      <c r="H6" s="5">
        <v>670</v>
      </c>
    </row>
    <row r="7" spans="1:8" x14ac:dyDescent="0.25">
      <c r="A7" s="6">
        <v>2010</v>
      </c>
      <c r="B7" s="7" t="s">
        <v>8</v>
      </c>
      <c r="C7" s="7">
        <v>294.63</v>
      </c>
      <c r="D7" s="7">
        <v>129.75</v>
      </c>
      <c r="E7" s="7">
        <v>162</v>
      </c>
      <c r="F7" s="7">
        <v>555.25</v>
      </c>
      <c r="G7" s="7">
        <v>120</v>
      </c>
      <c r="H7" s="7">
        <v>597</v>
      </c>
    </row>
    <row r="8" spans="1:8" x14ac:dyDescent="0.25">
      <c r="A8" s="4">
        <v>2011</v>
      </c>
      <c r="B8" s="5" t="s">
        <v>8</v>
      </c>
      <c r="C8" s="5">
        <v>285</v>
      </c>
      <c r="D8" s="5">
        <v>143</v>
      </c>
      <c r="E8" s="5">
        <v>166</v>
      </c>
      <c r="F8" s="5">
        <v>546</v>
      </c>
      <c r="G8" s="5">
        <v>143</v>
      </c>
      <c r="H8" s="5">
        <v>546</v>
      </c>
    </row>
    <row r="9" spans="1:8" x14ac:dyDescent="0.25">
      <c r="A9" s="6">
        <v>2012</v>
      </c>
      <c r="B9" s="7" t="s">
        <v>8</v>
      </c>
      <c r="C9" s="7">
        <v>348.13</v>
      </c>
      <c r="D9" s="7">
        <v>172.25</v>
      </c>
      <c r="E9" s="7">
        <v>318.5</v>
      </c>
      <c r="F9" s="7">
        <v>488.5</v>
      </c>
      <c r="G9" s="7">
        <v>159</v>
      </c>
      <c r="H9" s="7">
        <v>698</v>
      </c>
    </row>
    <row r="10" spans="1:8" x14ac:dyDescent="0.25">
      <c r="A10" s="4">
        <v>2013</v>
      </c>
      <c r="B10" s="5" t="s">
        <v>8</v>
      </c>
      <c r="C10" s="5">
        <v>159</v>
      </c>
      <c r="D10" s="5">
        <v>0</v>
      </c>
      <c r="E10" s="5">
        <v>159</v>
      </c>
      <c r="F10" s="5">
        <v>0</v>
      </c>
      <c r="G10" s="5">
        <v>121</v>
      </c>
      <c r="H10" s="5">
        <v>197</v>
      </c>
    </row>
    <row r="11" spans="1:8" x14ac:dyDescent="0.25">
      <c r="A11" s="6">
        <v>2014</v>
      </c>
      <c r="B11" s="7" t="s">
        <v>8</v>
      </c>
      <c r="C11" s="7">
        <v>132.66999999999999</v>
      </c>
      <c r="D11" s="7">
        <v>52</v>
      </c>
      <c r="E11" s="7">
        <v>92</v>
      </c>
      <c r="F11" s="7">
        <v>254</v>
      </c>
      <c r="G11" s="7">
        <v>52</v>
      </c>
      <c r="H11" s="7">
        <v>254</v>
      </c>
    </row>
    <row r="12" spans="1:8" x14ac:dyDescent="0.25">
      <c r="A12" s="4">
        <v>2015</v>
      </c>
      <c r="B12" s="5" t="s">
        <v>8</v>
      </c>
      <c r="C12" s="5">
        <v>59.5</v>
      </c>
      <c r="D12" s="5">
        <v>0</v>
      </c>
      <c r="E12" s="5">
        <v>59.5</v>
      </c>
      <c r="F12" s="5">
        <v>0</v>
      </c>
      <c r="G12" s="5">
        <v>57</v>
      </c>
      <c r="H12" s="5">
        <v>62</v>
      </c>
    </row>
    <row r="13" spans="1:8" x14ac:dyDescent="0.25">
      <c r="A13" s="6">
        <v>2016</v>
      </c>
      <c r="B13" s="7" t="s">
        <v>8</v>
      </c>
      <c r="C13" s="7">
        <v>60.83</v>
      </c>
      <c r="D13" s="7">
        <v>43</v>
      </c>
      <c r="E13" s="7">
        <v>74.5</v>
      </c>
      <c r="F13" s="7">
        <v>78</v>
      </c>
      <c r="G13" s="7">
        <v>4</v>
      </c>
      <c r="H13" s="7">
        <v>78</v>
      </c>
    </row>
    <row r="14" spans="1:8" x14ac:dyDescent="0.25">
      <c r="A14" s="4">
        <v>2017</v>
      </c>
      <c r="B14" s="5" t="s">
        <v>8</v>
      </c>
      <c r="C14" s="5">
        <v>19</v>
      </c>
      <c r="D14" s="5">
        <v>5.25</v>
      </c>
      <c r="E14" s="5">
        <v>14</v>
      </c>
      <c r="F14" s="5">
        <v>37.75</v>
      </c>
      <c r="G14" s="5">
        <v>5</v>
      </c>
      <c r="H14" s="5">
        <v>43</v>
      </c>
    </row>
    <row r="15" spans="1:8" x14ac:dyDescent="0.25">
      <c r="A15" s="6">
        <v>2018</v>
      </c>
      <c r="B15" s="7" t="s">
        <v>8</v>
      </c>
      <c r="C15" s="7">
        <v>50</v>
      </c>
      <c r="D15" s="7">
        <v>29</v>
      </c>
      <c r="E15" s="7">
        <v>37.5</v>
      </c>
      <c r="F15" s="7">
        <v>83.5</v>
      </c>
      <c r="G15" s="7">
        <v>28</v>
      </c>
      <c r="H15" s="7">
        <v>97</v>
      </c>
    </row>
    <row r="16" spans="1:8" x14ac:dyDescent="0.25">
      <c r="A16" s="4">
        <v>2019</v>
      </c>
      <c r="B16" s="5" t="s">
        <v>8</v>
      </c>
      <c r="C16" s="5">
        <v>64</v>
      </c>
      <c r="D16" s="5">
        <v>0</v>
      </c>
      <c r="E16" s="5">
        <v>64</v>
      </c>
      <c r="F16" s="5">
        <v>0</v>
      </c>
      <c r="G16" s="5">
        <v>64</v>
      </c>
      <c r="H16" s="5">
        <v>64</v>
      </c>
    </row>
    <row r="17" spans="1:8" x14ac:dyDescent="0.25">
      <c r="A17" s="6">
        <v>2020</v>
      </c>
      <c r="B17" s="7" t="s">
        <v>8</v>
      </c>
      <c r="C17" s="7">
        <v>19</v>
      </c>
      <c r="D17" s="7">
        <v>0</v>
      </c>
      <c r="E17" s="7">
        <v>19</v>
      </c>
      <c r="F17" s="7">
        <v>0</v>
      </c>
      <c r="G17" s="7">
        <v>10</v>
      </c>
      <c r="H17" s="7">
        <v>28</v>
      </c>
    </row>
    <row r="18" spans="1:8" x14ac:dyDescent="0.25">
      <c r="A18" s="4">
        <v>2021</v>
      </c>
      <c r="B18" s="5" t="s">
        <v>8</v>
      </c>
      <c r="C18" s="5">
        <v>46.5</v>
      </c>
      <c r="D18" s="5">
        <v>0</v>
      </c>
      <c r="E18" s="5">
        <v>46.5</v>
      </c>
      <c r="F18" s="5">
        <v>0</v>
      </c>
      <c r="G18" s="5">
        <v>16</v>
      </c>
      <c r="H18" s="5">
        <v>77</v>
      </c>
    </row>
  </sheetData>
  <sheetProtection algorithmName="SHA-512" hashValue="lfMvsOnQ64i0RoPnNoV/4Zl6RnbGpZklLPr53L95a/rZV7hqlC9CLh1MQh4qFSJ3eWUHvwrhx60g0pCSWNyBsA==" saltValue="gVIH2y6z3z7nasz1Y+at4g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2023-03-06T22:07:00Z</dcterms:created>
  <dcterms:modified xsi:type="dcterms:W3CDTF">2023-03-06T22:07:01Z</dcterms:modified>
</cp:coreProperties>
</file>