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18EE69C2-654E-4BF3-9E60-6FB49FF336E1}" xr6:coauthVersionLast="47" xr6:coauthVersionMax="47" xr10:uidLastSave="{00000000-0000-0000-0000-000000000000}"/>
  <bookViews>
    <workbookView xWindow="30" yWindow="750" windowWidth="28770" windowHeight="15450" xr2:uid="{65661167-8E67-4C5D-B624-46805123BCB8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12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<sst xmlns="http://schemas.openxmlformats.org/spreadsheetml/2006/main" count="33" uniqueCount="16">
  <si>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</si>
  <si>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</si>
  <si>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</si>
  <si>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</si>
  <si>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</si>
  <si>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</si>
  <si>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</si>
  <si>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</si>
  <si>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05A - INSTALACIÓN O ACTIVIDAD CONSIDERADA PEQUEÑO PRODUCTORES RESIDUOS PELIGROSOS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</si>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</sst>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[TIEMPOTRAM_05A.xlsx]TablaDinamica!TablaDinamica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05A - INSTALACIÓN O ACTIVIDAD CONSIDERADA PEQUEÑO PRODUCTORES RESIDUOS PELIGROSOS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TablaDinamica!$B$5:$B$22</c:f>
              <c:numCache>
                <c:formatCode>#,##0</c:formatCode>
                <c:ptCount val="17"/>
                <c:pt idx="0">
                  <c:v>88</c:v>
                </c:pt>
                <c:pt idx="1">
                  <c:v>51.75</c:v>
                </c:pt>
                <c:pt idx="2">
                  <c:v>92</c:v>
                </c:pt>
                <c:pt idx="3">
                  <c:v>69</c:v>
                </c:pt>
                <c:pt idx="4">
                  <c:v>67</c:v>
                </c:pt>
                <c:pt idx="5">
                  <c:v>55</c:v>
                </c:pt>
                <c:pt idx="6">
                  <c:v>92</c:v>
                </c:pt>
                <c:pt idx="7">
                  <c:v>45</c:v>
                </c:pt>
                <c:pt idx="8">
                  <c:v>14</c:v>
                </c:pt>
                <c:pt idx="9">
                  <c:v>16</c:v>
                </c:pt>
                <c:pt idx="10">
                  <c:v>24</c:v>
                </c:pt>
                <c:pt idx="11">
                  <c:v>16</c:v>
                </c:pt>
                <c:pt idx="12">
                  <c:v>26</c:v>
                </c:pt>
                <c:pt idx="13">
                  <c:v>29</c:v>
                </c:pt>
                <c:pt idx="14">
                  <c:v>30</c:v>
                </c:pt>
                <c:pt idx="15">
                  <c:v>91.25</c:v>
                </c:pt>
                <c:pt idx="16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9E-4A30-993D-F4D88F343DA7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TablaDinamica!$C$5:$C$22</c:f>
              <c:numCache>
                <c:formatCode>#,##0</c:formatCode>
                <c:ptCount val="17"/>
                <c:pt idx="0">
                  <c:v>102</c:v>
                </c:pt>
                <c:pt idx="1">
                  <c:v>84</c:v>
                </c:pt>
                <c:pt idx="2">
                  <c:v>131</c:v>
                </c:pt>
                <c:pt idx="3">
                  <c:v>105</c:v>
                </c:pt>
                <c:pt idx="4">
                  <c:v>115</c:v>
                </c:pt>
                <c:pt idx="5">
                  <c:v>98</c:v>
                </c:pt>
                <c:pt idx="6">
                  <c:v>224</c:v>
                </c:pt>
                <c:pt idx="7">
                  <c:v>87</c:v>
                </c:pt>
                <c:pt idx="8">
                  <c:v>32</c:v>
                </c:pt>
                <c:pt idx="9">
                  <c:v>26</c:v>
                </c:pt>
                <c:pt idx="10">
                  <c:v>36</c:v>
                </c:pt>
                <c:pt idx="11">
                  <c:v>28</c:v>
                </c:pt>
                <c:pt idx="12">
                  <c:v>40.5</c:v>
                </c:pt>
                <c:pt idx="13">
                  <c:v>38</c:v>
                </c:pt>
                <c:pt idx="14">
                  <c:v>49</c:v>
                </c:pt>
                <c:pt idx="15">
                  <c:v>135</c:v>
                </c:pt>
                <c:pt idx="16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9E-4A30-993D-F4D88F343DA7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TablaDinamica!$D$5:$D$22</c:f>
              <c:numCache>
                <c:formatCode>#,##0</c:formatCode>
                <c:ptCount val="17"/>
                <c:pt idx="0">
                  <c:v>120</c:v>
                </c:pt>
                <c:pt idx="1">
                  <c:v>119</c:v>
                </c:pt>
                <c:pt idx="2">
                  <c:v>159</c:v>
                </c:pt>
                <c:pt idx="3">
                  <c:v>205</c:v>
                </c:pt>
                <c:pt idx="4">
                  <c:v>154</c:v>
                </c:pt>
                <c:pt idx="5">
                  <c:v>169</c:v>
                </c:pt>
                <c:pt idx="6">
                  <c:v>304.25</c:v>
                </c:pt>
                <c:pt idx="7">
                  <c:v>154</c:v>
                </c:pt>
                <c:pt idx="8">
                  <c:v>46.75</c:v>
                </c:pt>
                <c:pt idx="9">
                  <c:v>43</c:v>
                </c:pt>
                <c:pt idx="10">
                  <c:v>52</c:v>
                </c:pt>
                <c:pt idx="11">
                  <c:v>48.5</c:v>
                </c:pt>
                <c:pt idx="12">
                  <c:v>65.25</c:v>
                </c:pt>
                <c:pt idx="13">
                  <c:v>55</c:v>
                </c:pt>
                <c:pt idx="14">
                  <c:v>83</c:v>
                </c:pt>
                <c:pt idx="15">
                  <c:v>196.75</c:v>
                </c:pt>
                <c:pt idx="16">
                  <c:v>260.5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9E-4A30-993D-F4D88F343DA7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TablaDinamica!$A$5:$A$22</c:f>
              <c:strCach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strCache>
            </c:strRef>
          </c:cat>
          <c:val>
            <c:numRef>
              <c:f>TablaDinamica!$E$5:$E$22</c:f>
              <c:numCache>
                <c:formatCode>#,##0</c:formatCode>
                <c:ptCount val="17"/>
                <c:pt idx="0">
                  <c:v>113.27</c:v>
                </c:pt>
                <c:pt idx="1">
                  <c:v>89.98</c:v>
                </c:pt>
                <c:pt idx="2">
                  <c:v>125.39</c:v>
                </c:pt>
                <c:pt idx="3">
                  <c:v>128.68</c:v>
                </c:pt>
                <c:pt idx="4">
                  <c:v>117.55</c:v>
                </c:pt>
                <c:pt idx="5">
                  <c:v>124.69</c:v>
                </c:pt>
                <c:pt idx="6">
                  <c:v>208.06</c:v>
                </c:pt>
                <c:pt idx="7">
                  <c:v>116.14</c:v>
                </c:pt>
                <c:pt idx="8">
                  <c:v>39.5</c:v>
                </c:pt>
                <c:pt idx="9">
                  <c:v>45.17</c:v>
                </c:pt>
                <c:pt idx="10">
                  <c:v>48.31</c:v>
                </c:pt>
                <c:pt idx="11">
                  <c:v>40.58</c:v>
                </c:pt>
                <c:pt idx="12">
                  <c:v>56.01</c:v>
                </c:pt>
                <c:pt idx="13">
                  <c:v>53.28</c:v>
                </c:pt>
                <c:pt idx="14">
                  <c:v>69.34</c:v>
                </c:pt>
                <c:pt idx="15">
                  <c:v>148.94999999999999</c:v>
                </c:pt>
                <c:pt idx="16">
                  <c:v>150.53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9E-4A30-993D-F4D88F343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663311"/>
        <c:axId val="95759775"/>
      </c:lineChart>
      <c:catAx>
        <c:axId val="1166633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5759775"/>
        <c:crosses val="autoZero"/>
        <c:auto val="1"/>
        <c:lblAlgn val="ctr"/>
        <c:lblOffset val="100"/>
        <c:noMultiLvlLbl val="0"/>
      </c:catAx>
      <c:valAx>
        <c:axId val="9575977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6663311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9CADF0-2BF0-48ED-9406-980C3DA35F64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8A67CE7-E85E-1C12-9083-17FC5FEABF0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11639002-7FD8-AB5A-03F8-9534F12C1E3E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63251967594" createdVersion="3" refreshedVersion="8" minRefreshableVersion="3" recordCount="3005" xr:uid="{E19A9899-989E-456C-8AA8-4FE48457677C}">
  <cacheSource type="worksheet">
    <worksheetSource name="Datos"/>
  </cacheSource>
  <cacheFields count="8">
    <cacheField name="campaña" numFmtId="0">
      <sharedItems containsString="0" containsBlank="1" containsNumber="1" containsInteger="1" minValue="2006" maxValue="2022" count="18">
        <n v="2022"/>
        <n v="2021"/>
        <n v="2019"/>
        <n v="2020"/>
        <n v="2018"/>
        <n v="2006"/>
        <n v="2007"/>
        <n v="2008"/>
        <n v="2009"/>
        <n v="2010"/>
        <n v="2011"/>
        <n v="2012"/>
        <n v="2013"/>
        <n v="2014"/>
        <n v="2015"/>
        <n v="2016"/>
        <n v="2017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39.5" maxValue="208.06"/>
    </cacheField>
    <cacheField name="CUARTIL1_TTRAM" numFmtId="0">
      <sharedItems containsString="0" containsBlank="1" containsNumber="1" minValue="14" maxValue="92"/>
    </cacheField>
    <cacheField name="MEDIANA_TTRAM" numFmtId="0">
      <sharedItems containsString="0" containsBlank="1" containsNumber="1" minValue="26" maxValue="224"/>
    </cacheField>
    <cacheField name="CUARTIL3" numFmtId="0">
      <sharedItems containsString="0" containsBlank="1" containsNumber="1" minValue="43" maxValue="304.25"/>
    </cacheField>
    <cacheField name="MIN_TTRAM" numFmtId="0">
      <sharedItems containsString="0" containsBlank="1" containsNumber="1" containsInteger="1" minValue="1" maxValue="18"/>
    </cacheField>
    <cacheField name="MAX_TTRAM" numFmtId="0">
      <sharedItems containsString="0" containsBlank="1" containsNumber="1" containsInteger="1" minValue="370" maxValue="15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05A - INSTALACIÓN O ACTIVIDAD CONSIDERADA PEQUEÑO PRODUCTORES RESIDUOS PELIGROSOS"/>
    <n v="150.53"/>
    <n v="67"/>
    <n v="97"/>
    <n v="260.5"/>
    <n v="3"/>
    <n v="410"/>
  </r>
  <r>
    <x v="1"/>
    <s v="05A - INSTALACIÓN O ACTIVIDAD CONSIDERADA PEQUEÑO PRODUCTORES RESIDUOS PELIGROSOS"/>
    <n v="148.94999999999999"/>
    <n v="91.25"/>
    <n v="135"/>
    <n v="196.75"/>
    <n v="1"/>
    <n v="659"/>
  </r>
  <r>
    <x v="2"/>
    <s v="05A - INSTALACIÓN O ACTIVIDAD CONSIDERADA PEQUEÑO PRODUCTORES RESIDUOS PELIGROSOS"/>
    <n v="53.28"/>
    <n v="29"/>
    <n v="38"/>
    <n v="55"/>
    <n v="1"/>
    <n v="1493"/>
  </r>
  <r>
    <x v="3"/>
    <s v="05A - INSTALACIÓN O ACTIVIDAD CONSIDERADA PEQUEÑO PRODUCTORES RESIDUOS PELIGROSOS"/>
    <n v="69.34"/>
    <n v="30"/>
    <n v="49"/>
    <n v="83"/>
    <n v="3"/>
    <n v="905"/>
  </r>
  <r>
    <x v="4"/>
    <s v="05A - INSTALACIÓN O ACTIVIDAD CONSIDERADA PEQUEÑO PRODUCTORES RESIDUOS PELIGROSOS"/>
    <n v="56.01"/>
    <n v="26"/>
    <n v="40.5"/>
    <n v="65.25"/>
    <n v="1"/>
    <n v="1563"/>
  </r>
  <r>
    <x v="5"/>
    <s v="05A - INSTALACIÓN O ACTIVIDAD CONSIDERADA PEQUEÑO PRODUCTORES RESIDUOS PELIGROSOS"/>
    <n v="113.27"/>
    <n v="88"/>
    <n v="102"/>
    <n v="120"/>
    <n v="9"/>
    <n v="1389"/>
  </r>
  <r>
    <x v="6"/>
    <s v="05A - INSTALACIÓN O ACTIVIDAD CONSIDERADA PEQUEÑO PRODUCTORES RESIDUOS PELIGROSOS"/>
    <n v="89.98"/>
    <n v="51.75"/>
    <n v="84"/>
    <n v="119"/>
    <n v="1"/>
    <n v="370"/>
  </r>
  <r>
    <x v="7"/>
    <s v="05A - INSTALACIÓN O ACTIVIDAD CONSIDERADA PEQUEÑO PRODUCTORES RESIDUOS PELIGROSOS"/>
    <n v="125.39"/>
    <n v="92"/>
    <n v="131"/>
    <n v="159"/>
    <n v="2"/>
    <n v="397"/>
  </r>
  <r>
    <x v="8"/>
    <s v="05A - INSTALACIÓN O ACTIVIDAD CONSIDERADA PEQUEÑO PRODUCTORES RESIDUOS PELIGROSOS"/>
    <n v="128.68"/>
    <n v="69"/>
    <n v="105"/>
    <n v="205"/>
    <n v="1"/>
    <n v="601"/>
  </r>
  <r>
    <x v="9"/>
    <s v="05A - INSTALACIÓN O ACTIVIDAD CONSIDERADA PEQUEÑO PRODUCTORES RESIDUOS PELIGROSOS"/>
    <n v="117.55"/>
    <n v="67"/>
    <n v="115"/>
    <n v="154"/>
    <n v="18"/>
    <n v="1106"/>
  </r>
  <r>
    <x v="10"/>
    <s v="05A - INSTALACIÓN O ACTIVIDAD CONSIDERADA PEQUEÑO PRODUCTORES RESIDUOS PELIGROSOS"/>
    <n v="124.69"/>
    <n v="55"/>
    <n v="98"/>
    <n v="169"/>
    <n v="15"/>
    <n v="534"/>
  </r>
  <r>
    <x v="11"/>
    <s v="05A - INSTALACIÓN O ACTIVIDAD CONSIDERADA PEQUEÑO PRODUCTORES RESIDUOS PELIGROSOS"/>
    <n v="208.06"/>
    <n v="92"/>
    <n v="224"/>
    <n v="304.25"/>
    <n v="2"/>
    <n v="730"/>
  </r>
  <r>
    <x v="12"/>
    <s v="05A - INSTALACIÓN O ACTIVIDAD CONSIDERADA PEQUEÑO PRODUCTORES RESIDUOS PELIGROSOS"/>
    <n v="116.14"/>
    <n v="45"/>
    <n v="87"/>
    <n v="154"/>
    <n v="4"/>
    <n v="431"/>
  </r>
  <r>
    <x v="13"/>
    <s v="05A - INSTALACIÓN O ACTIVIDAD CONSIDERADA PEQUEÑO PRODUCTORES RESIDUOS PELIGROSOS"/>
    <n v="39.5"/>
    <n v="14"/>
    <n v="32"/>
    <n v="46.75"/>
    <n v="1"/>
    <n v="458"/>
  </r>
  <r>
    <x v="14"/>
    <s v="05A - INSTALACIÓN O ACTIVIDAD CONSIDERADA PEQUEÑO PRODUCTORES RESIDUOS PELIGROSOS"/>
    <n v="45.17"/>
    <n v="16"/>
    <n v="26"/>
    <n v="43"/>
    <n v="2"/>
    <n v="479"/>
  </r>
  <r>
    <x v="15"/>
    <s v="05A - INSTALACIÓN O ACTIVIDAD CONSIDERADA PEQUEÑO PRODUCTORES RESIDUOS PELIGROSOS"/>
    <n v="48.31"/>
    <n v="24"/>
    <n v="36"/>
    <n v="52"/>
    <n v="4"/>
    <n v="764"/>
  </r>
  <r>
    <x v="16"/>
    <s v="05A - INSTALACIÓN O ACTIVIDAD CONSIDERADA PEQUEÑO PRODUCTORES RESIDUOS PELIGROSOS"/>
    <n v="40.58"/>
    <n v="16"/>
    <n v="28"/>
    <n v="48.5"/>
    <n v="1"/>
    <n v="518"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  <r>
    <x v="17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BA13B9-C17B-4661-9E13-3427A6E136DF}" name="TablaDinamica" cacheId="125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2" firstHeaderRow="1" firstDataRow="2" firstDataCol="1"/>
  <pivotFields count="8">
    <pivotField axis="axisRow" showAll="0">
      <items count="19"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4"/>
        <item x="2"/>
        <item x="3"/>
        <item x="1"/>
        <item x="0"/>
        <item h="1" x="17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B3C203-CC77-4591-A1B1-E944E88592CA}" name="Datos" displayName="Datos" ref="A1:H3006" totalsRowShown="0">
  <autoFilter ref="A1:H3006" xr:uid="{43B3C203-CC77-4591-A1B1-E944E88592CA}"/>
  <tableColumns count="8">
    <tableColumn id="1" xr3:uid="{5874A7B5-7140-4DBA-B6A9-CA12B18CCB27}" name="campaña"/>
    <tableColumn id="2" xr3:uid="{48716F9E-67DA-4CFF-AB00-287BDA9A8BC9}" name="tipo_subtipo"/>
    <tableColumn id="34" xr3:uid="{E6257CDB-393D-49A6-87C0-B385E8AFA075}" name="PROM_TTRAM_ANOSUBTIPO"/>
    <tableColumn id="41" xr3:uid="{B62FD38E-2A96-4FCC-9463-EE65D8F4BC33}" name="CUARTIL1_TTRAM"/>
    <tableColumn id="42" xr3:uid="{827E0EE3-1FCB-49D2-8F46-CB0C2DE4E5A2}" name="MEDIANA_TTRAM"/>
    <tableColumn id="43" xr3:uid="{8551FCAB-4EB4-4D23-A11A-1BB5FCA67AB4}" name="CUARTIL3"/>
    <tableColumn id="44" xr3:uid="{63F69600-F7A8-474E-90EE-AB4554F7B580}" name="MIN_TTRAM"/>
    <tableColumn id="45" xr3:uid="{A23A34E8-7CF4-4DAE-8D35-2F3F4087384D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7DC4D-E683-4527-9D43-519840AC2192}">
  <dimension ref="A1:E22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2006</v>
      </c>
      <c r="B5" s="10">
        <v>88</v>
      </c>
      <c r="C5" s="10">
        <v>102</v>
      </c>
      <c r="D5" s="10">
        <v>120</v>
      </c>
      <c r="E5" s="10">
        <v>113.27</v>
      </c>
    </row>
    <row r="6" spans="1:5" x14ac:dyDescent="0.25">
      <c r="A6" s="9">
        <v>2007</v>
      </c>
      <c r="B6" s="10">
        <v>51.75</v>
      </c>
      <c r="C6" s="10">
        <v>84</v>
      </c>
      <c r="D6" s="10">
        <v>119</v>
      </c>
      <c r="E6" s="10">
        <v>89.98</v>
      </c>
    </row>
    <row r="7" spans="1:5" x14ac:dyDescent="0.25">
      <c r="A7" s="9">
        <v>2008</v>
      </c>
      <c r="B7" s="10">
        <v>92</v>
      </c>
      <c r="C7" s="10">
        <v>131</v>
      </c>
      <c r="D7" s="10">
        <v>159</v>
      </c>
      <c r="E7" s="10">
        <v>125.39</v>
      </c>
    </row>
    <row r="8" spans="1:5" x14ac:dyDescent="0.25">
      <c r="A8" s="9">
        <v>2009</v>
      </c>
      <c r="B8" s="10">
        <v>69</v>
      </c>
      <c r="C8" s="10">
        <v>105</v>
      </c>
      <c r="D8" s="10">
        <v>205</v>
      </c>
      <c r="E8" s="10">
        <v>128.68</v>
      </c>
    </row>
    <row r="9" spans="1:5" x14ac:dyDescent="0.25">
      <c r="A9" s="9">
        <v>2010</v>
      </c>
      <c r="B9" s="10">
        <v>67</v>
      </c>
      <c r="C9" s="10">
        <v>115</v>
      </c>
      <c r="D9" s="10">
        <v>154</v>
      </c>
      <c r="E9" s="10">
        <v>117.55</v>
      </c>
    </row>
    <row r="10" spans="1:5" x14ac:dyDescent="0.25">
      <c r="A10" s="9">
        <v>2011</v>
      </c>
      <c r="B10" s="10">
        <v>55</v>
      </c>
      <c r="C10" s="10">
        <v>98</v>
      </c>
      <c r="D10" s="10">
        <v>169</v>
      </c>
      <c r="E10" s="10">
        <v>124.69</v>
      </c>
    </row>
    <row r="11" spans="1:5" x14ac:dyDescent="0.25">
      <c r="A11" s="9">
        <v>2012</v>
      </c>
      <c r="B11" s="10">
        <v>92</v>
      </c>
      <c r="C11" s="10">
        <v>224</v>
      </c>
      <c r="D11" s="10">
        <v>304.25</v>
      </c>
      <c r="E11" s="10">
        <v>208.06</v>
      </c>
    </row>
    <row r="12" spans="1:5" x14ac:dyDescent="0.25">
      <c r="A12" s="9">
        <v>2013</v>
      </c>
      <c r="B12" s="10">
        <v>45</v>
      </c>
      <c r="C12" s="10">
        <v>87</v>
      </c>
      <c r="D12" s="10">
        <v>154</v>
      </c>
      <c r="E12" s="10">
        <v>116.14</v>
      </c>
    </row>
    <row r="13" spans="1:5" x14ac:dyDescent="0.25">
      <c r="A13" s="9">
        <v>2014</v>
      </c>
      <c r="B13" s="10">
        <v>14</v>
      </c>
      <c r="C13" s="10">
        <v>32</v>
      </c>
      <c r="D13" s="10">
        <v>46.75</v>
      </c>
      <c r="E13" s="10">
        <v>39.5</v>
      </c>
    </row>
    <row r="14" spans="1:5" x14ac:dyDescent="0.25">
      <c r="A14" s="9">
        <v>2015</v>
      </c>
      <c r="B14" s="10">
        <v>16</v>
      </c>
      <c r="C14" s="10">
        <v>26</v>
      </c>
      <c r="D14" s="10">
        <v>43</v>
      </c>
      <c r="E14" s="10">
        <v>45.17</v>
      </c>
    </row>
    <row r="15" spans="1:5" x14ac:dyDescent="0.25">
      <c r="A15" s="9">
        <v>2016</v>
      </c>
      <c r="B15" s="10">
        <v>24</v>
      </c>
      <c r="C15" s="10">
        <v>36</v>
      </c>
      <c r="D15" s="10">
        <v>52</v>
      </c>
      <c r="E15" s="10">
        <v>48.31</v>
      </c>
    </row>
    <row r="16" spans="1:5" x14ac:dyDescent="0.25">
      <c r="A16" s="9">
        <v>2017</v>
      </c>
      <c r="B16" s="10">
        <v>16</v>
      </c>
      <c r="C16" s="10">
        <v>28</v>
      </c>
      <c r="D16" s="10">
        <v>48.5</v>
      </c>
      <c r="E16" s="10">
        <v>40.58</v>
      </c>
    </row>
    <row r="17" spans="1:5" x14ac:dyDescent="0.25">
      <c r="A17" s="9">
        <v>2018</v>
      </c>
      <c r="B17" s="10">
        <v>26</v>
      </c>
      <c r="C17" s="10">
        <v>40.5</v>
      </c>
      <c r="D17" s="10">
        <v>65.25</v>
      </c>
      <c r="E17" s="10">
        <v>56.01</v>
      </c>
    </row>
    <row r="18" spans="1:5" x14ac:dyDescent="0.25">
      <c r="A18" s="9">
        <v>2019</v>
      </c>
      <c r="B18" s="10">
        <v>29</v>
      </c>
      <c r="C18" s="10">
        <v>38</v>
      </c>
      <c r="D18" s="10">
        <v>55</v>
      </c>
      <c r="E18" s="10">
        <v>53.28</v>
      </c>
    </row>
    <row r="19" spans="1:5" x14ac:dyDescent="0.25">
      <c r="A19" s="9">
        <v>2020</v>
      </c>
      <c r="B19" s="10">
        <v>30</v>
      </c>
      <c r="C19" s="10">
        <v>49</v>
      </c>
      <c r="D19" s="10">
        <v>83</v>
      </c>
      <c r="E19" s="10">
        <v>69.34</v>
      </c>
    </row>
    <row r="20" spans="1:5" x14ac:dyDescent="0.25">
      <c r="A20" s="9">
        <v>2021</v>
      </c>
      <c r="B20" s="10">
        <v>91.25</v>
      </c>
      <c r="C20" s="10">
        <v>135</v>
      </c>
      <c r="D20" s="10">
        <v>196.75</v>
      </c>
      <c r="E20" s="10">
        <v>148.94999999999999</v>
      </c>
    </row>
    <row r="21" spans="1:5" x14ac:dyDescent="0.25">
      <c r="A21" s="9">
        <v>2022</v>
      </c>
      <c r="B21" s="10">
        <v>67</v>
      </c>
      <c r="C21" s="10">
        <v>97</v>
      </c>
      <c r="D21" s="10">
        <v>260.5</v>
      </c>
      <c r="E21" s="10">
        <v>150.53</v>
      </c>
    </row>
    <row r="22" spans="1:5" x14ac:dyDescent="0.25">
      <c r="A22" s="9" t="s">
        <v>10</v>
      </c>
      <c r="B22" s="10">
        <v>51.352941176470587</v>
      </c>
      <c r="C22" s="10">
        <v>83.970588235294116</v>
      </c>
      <c r="D22" s="10">
        <v>131.47058823529412</v>
      </c>
      <c r="E22" s="10">
        <v>98.55470588235292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17C4-CAAF-4704-AC47-2926FC5E5783}">
  <dimension ref="A1:H18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150.53</v>
      </c>
      <c r="D2" s="5">
        <v>67</v>
      </c>
      <c r="E2" s="5">
        <v>97</v>
      </c>
      <c r="F2" s="5">
        <v>260.5</v>
      </c>
      <c r="G2" s="5">
        <v>3</v>
      </c>
      <c r="H2" s="5">
        <v>410</v>
      </c>
    </row>
    <row r="3" spans="1:8" x14ac:dyDescent="0.25">
      <c r="A3" s="6">
        <v>2021</v>
      </c>
      <c r="B3" s="7" t="s">
        <v>8</v>
      </c>
      <c r="C3" s="7">
        <v>148.94999999999999</v>
      </c>
      <c r="D3" s="7">
        <v>91.25</v>
      </c>
      <c r="E3" s="7">
        <v>135</v>
      </c>
      <c r="F3" s="7">
        <v>196.75</v>
      </c>
      <c r="G3" s="7">
        <v>1</v>
      </c>
      <c r="H3" s="7">
        <v>659</v>
      </c>
    </row>
    <row r="4" spans="1:8" x14ac:dyDescent="0.25">
      <c r="A4" s="4">
        <v>2019</v>
      </c>
      <c r="B4" s="5" t="s">
        <v>8</v>
      </c>
      <c r="C4" s="5">
        <v>53.28</v>
      </c>
      <c r="D4" s="5">
        <v>29</v>
      </c>
      <c r="E4" s="5">
        <v>38</v>
      </c>
      <c r="F4" s="5">
        <v>55</v>
      </c>
      <c r="G4" s="5">
        <v>1</v>
      </c>
      <c r="H4" s="5">
        <v>1493</v>
      </c>
    </row>
    <row r="5" spans="1:8" x14ac:dyDescent="0.25">
      <c r="A5" s="6">
        <v>2020</v>
      </c>
      <c r="B5" s="7" t="s">
        <v>8</v>
      </c>
      <c r="C5" s="7">
        <v>69.34</v>
      </c>
      <c r="D5" s="7">
        <v>30</v>
      </c>
      <c r="E5" s="7">
        <v>49</v>
      </c>
      <c r="F5" s="7">
        <v>83</v>
      </c>
      <c r="G5" s="7">
        <v>3</v>
      </c>
      <c r="H5" s="7">
        <v>905</v>
      </c>
    </row>
    <row r="6" spans="1:8" x14ac:dyDescent="0.25">
      <c r="A6" s="4">
        <v>2018</v>
      </c>
      <c r="B6" s="5" t="s">
        <v>8</v>
      </c>
      <c r="C6" s="5">
        <v>56.01</v>
      </c>
      <c r="D6" s="5">
        <v>26</v>
      </c>
      <c r="E6" s="5">
        <v>40.5</v>
      </c>
      <c r="F6" s="5">
        <v>65.25</v>
      </c>
      <c r="G6" s="5">
        <v>1</v>
      </c>
      <c r="H6" s="5">
        <v>1563</v>
      </c>
    </row>
    <row r="7" spans="1:8" x14ac:dyDescent="0.25">
      <c r="A7" s="6">
        <v>2006</v>
      </c>
      <c r="B7" s="7" t="s">
        <v>8</v>
      </c>
      <c r="C7" s="7">
        <v>113.27</v>
      </c>
      <c r="D7" s="7">
        <v>88</v>
      </c>
      <c r="E7" s="7">
        <v>102</v>
      </c>
      <c r="F7" s="7">
        <v>120</v>
      </c>
      <c r="G7" s="7">
        <v>9</v>
      </c>
      <c r="H7" s="7">
        <v>1389</v>
      </c>
    </row>
    <row r="8" spans="1:8" x14ac:dyDescent="0.25">
      <c r="A8" s="4">
        <v>2007</v>
      </c>
      <c r="B8" s="5" t="s">
        <v>8</v>
      </c>
      <c r="C8" s="5">
        <v>89.98</v>
      </c>
      <c r="D8" s="5">
        <v>51.75</v>
      </c>
      <c r="E8" s="5">
        <v>84</v>
      </c>
      <c r="F8" s="5">
        <v>119</v>
      </c>
      <c r="G8" s="5">
        <v>1</v>
      </c>
      <c r="H8" s="5">
        <v>370</v>
      </c>
    </row>
    <row r="9" spans="1:8" x14ac:dyDescent="0.25">
      <c r="A9" s="6">
        <v>2008</v>
      </c>
      <c r="B9" s="7" t="s">
        <v>8</v>
      </c>
      <c r="C9" s="7">
        <v>125.39</v>
      </c>
      <c r="D9" s="7">
        <v>92</v>
      </c>
      <c r="E9" s="7">
        <v>131</v>
      </c>
      <c r="F9" s="7">
        <v>159</v>
      </c>
      <c r="G9" s="7">
        <v>2</v>
      </c>
      <c r="H9" s="7">
        <v>397</v>
      </c>
    </row>
    <row r="10" spans="1:8" x14ac:dyDescent="0.25">
      <c r="A10" s="4">
        <v>2009</v>
      </c>
      <c r="B10" s="5" t="s">
        <v>8</v>
      </c>
      <c r="C10" s="5">
        <v>128.68</v>
      </c>
      <c r="D10" s="5">
        <v>69</v>
      </c>
      <c r="E10" s="5">
        <v>105</v>
      </c>
      <c r="F10" s="5">
        <v>205</v>
      </c>
      <c r="G10" s="5">
        <v>1</v>
      </c>
      <c r="H10" s="5">
        <v>601</v>
      </c>
    </row>
    <row r="11" spans="1:8" x14ac:dyDescent="0.25">
      <c r="A11" s="6">
        <v>2010</v>
      </c>
      <c r="B11" s="7" t="s">
        <v>8</v>
      </c>
      <c r="C11" s="7">
        <v>117.55</v>
      </c>
      <c r="D11" s="7">
        <v>67</v>
      </c>
      <c r="E11" s="7">
        <v>115</v>
      </c>
      <c r="F11" s="7">
        <v>154</v>
      </c>
      <c r="G11" s="7">
        <v>18</v>
      </c>
      <c r="H11" s="7">
        <v>1106</v>
      </c>
    </row>
    <row r="12" spans="1:8" x14ac:dyDescent="0.25">
      <c r="A12" s="4">
        <v>2011</v>
      </c>
      <c r="B12" s="5" t="s">
        <v>8</v>
      </c>
      <c r="C12" s="5">
        <v>124.69</v>
      </c>
      <c r="D12" s="5">
        <v>55</v>
      </c>
      <c r="E12" s="5">
        <v>98</v>
      </c>
      <c r="F12" s="5">
        <v>169</v>
      </c>
      <c r="G12" s="5">
        <v>15</v>
      </c>
      <c r="H12" s="5">
        <v>534</v>
      </c>
    </row>
    <row r="13" spans="1:8" x14ac:dyDescent="0.25">
      <c r="A13" s="6">
        <v>2012</v>
      </c>
      <c r="B13" s="7" t="s">
        <v>8</v>
      </c>
      <c r="C13" s="7">
        <v>208.06</v>
      </c>
      <c r="D13" s="7">
        <v>92</v>
      </c>
      <c r="E13" s="7">
        <v>224</v>
      </c>
      <c r="F13" s="7">
        <v>304.25</v>
      </c>
      <c r="G13" s="7">
        <v>2</v>
      </c>
      <c r="H13" s="7">
        <v>730</v>
      </c>
    </row>
    <row r="14" spans="1:8" x14ac:dyDescent="0.25">
      <c r="A14" s="4">
        <v>2013</v>
      </c>
      <c r="B14" s="5" t="s">
        <v>8</v>
      </c>
      <c r="C14" s="5">
        <v>116.14</v>
      </c>
      <c r="D14" s="5">
        <v>45</v>
      </c>
      <c r="E14" s="5">
        <v>87</v>
      </c>
      <c r="F14" s="5">
        <v>154</v>
      </c>
      <c r="G14" s="5">
        <v>4</v>
      </c>
      <c r="H14" s="5">
        <v>431</v>
      </c>
    </row>
    <row r="15" spans="1:8" x14ac:dyDescent="0.25">
      <c r="A15" s="6">
        <v>2014</v>
      </c>
      <c r="B15" s="7" t="s">
        <v>8</v>
      </c>
      <c r="C15" s="7">
        <v>39.5</v>
      </c>
      <c r="D15" s="7">
        <v>14</v>
      </c>
      <c r="E15" s="7">
        <v>32</v>
      </c>
      <c r="F15" s="7">
        <v>46.75</v>
      </c>
      <c r="G15" s="7">
        <v>1</v>
      </c>
      <c r="H15" s="7">
        <v>458</v>
      </c>
    </row>
    <row r="16" spans="1:8" x14ac:dyDescent="0.25">
      <c r="A16" s="4">
        <v>2015</v>
      </c>
      <c r="B16" s="5" t="s">
        <v>8</v>
      </c>
      <c r="C16" s="5">
        <v>45.17</v>
      </c>
      <c r="D16" s="5">
        <v>16</v>
      </c>
      <c r="E16" s="5">
        <v>26</v>
      </c>
      <c r="F16" s="5">
        <v>43</v>
      </c>
      <c r="G16" s="5">
        <v>2</v>
      </c>
      <c r="H16" s="5">
        <v>479</v>
      </c>
    </row>
    <row r="17" spans="1:8" x14ac:dyDescent="0.25">
      <c r="A17" s="6">
        <v>2016</v>
      </c>
      <c r="B17" s="7" t="s">
        <v>8</v>
      </c>
      <c r="C17" s="7">
        <v>48.31</v>
      </c>
      <c r="D17" s="7">
        <v>24</v>
      </c>
      <c r="E17" s="7">
        <v>36</v>
      </c>
      <c r="F17" s="7">
        <v>52</v>
      </c>
      <c r="G17" s="7">
        <v>4</v>
      </c>
      <c r="H17" s="7">
        <v>764</v>
      </c>
    </row>
    <row r="18" spans="1:8" x14ac:dyDescent="0.25">
      <c r="A18" s="4">
        <v>2017</v>
      </c>
      <c r="B18" s="5" t="s">
        <v>8</v>
      </c>
      <c r="C18" s="5">
        <v>40.58</v>
      </c>
      <c r="D18" s="5">
        <v>16</v>
      </c>
      <c r="E18" s="5">
        <v>28</v>
      </c>
      <c r="F18" s="5">
        <v>48.5</v>
      </c>
      <c r="G18" s="5">
        <v>1</v>
      </c>
      <c r="H18" s="5">
        <v>518</v>
      </c>
    </row>
  </sheetData>
  <sheetProtection algorithmName="SHA-512" hashValue="gtb3ZCUge3KDKLTcO34pnNjuYXAIRsVdC7WelrWeONeb1fCtERC2PAiBqeg48G58lqMA/IkX2Kar8TPSwS4m1w==" saltValue="pp7Q7nXNZhA98gWJoJqIQ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2023-03-06T22:07:04Z</dcterms:created>
  <dcterms:modified xsi:type="dcterms:W3CDTF">2023-03-06T22:07:05Z</dcterms:modified>
</cp:coreProperties>
</file>