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E7E19FDC-9246-48D3-84DA-1C432756E53C}" xr6:coauthVersionLast="47" xr6:coauthVersionMax="47" xr10:uidLastSave="{00000000-0000-0000-0000-000000000000}"/>
  <bookViews>
    <workbookView xWindow="30" yWindow="750" windowWidth="28770" windowHeight="15450" xr2:uid="{D4A74B76-17B9-44FE-AC18-BE1E92A5B348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58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<sst xmlns="http://schemas.openxmlformats.org/spreadsheetml/2006/main" count="28" uniqueCount="16">
  <si>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</si>
  <si>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</si>
  <si>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</si>
  <si>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</si>
  <si>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</si>
  <si>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</si>
  <si>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</si>
  <si>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</si>
  <si>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66A - INFORME AMBIENTAL UTILIZACIÓN Y APROVECHAMIENTO DOMINIO PÚBLICO HIDRÁULICO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</si>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</sst>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[TIEMPOTRAM_66A.xlsx]TablaDinamica!TablaDinamica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66A - INFORME AMBIENTAL UTILIZACIÓN Y APROVECHAMIENTO DOMINIO PÚBLICO HIDRÁULICO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TablaDinamica!$B$5:$B$17</c:f>
              <c:numCache>
                <c:formatCode>#,##0</c:formatCode>
                <c:ptCount val="12"/>
                <c:pt idx="0">
                  <c:v>23.5</c:v>
                </c:pt>
                <c:pt idx="1">
                  <c:v>63.5</c:v>
                </c:pt>
                <c:pt idx="2">
                  <c:v>39.5</c:v>
                </c:pt>
                <c:pt idx="3">
                  <c:v>40.5</c:v>
                </c:pt>
                <c:pt idx="4">
                  <c:v>28</c:v>
                </c:pt>
                <c:pt idx="5">
                  <c:v>102.75</c:v>
                </c:pt>
                <c:pt idx="6">
                  <c:v>0</c:v>
                </c:pt>
                <c:pt idx="7">
                  <c:v>141</c:v>
                </c:pt>
                <c:pt idx="8">
                  <c:v>216</c:v>
                </c:pt>
                <c:pt idx="9">
                  <c:v>272.5</c:v>
                </c:pt>
                <c:pt idx="10">
                  <c:v>105</c:v>
                </c:pt>
                <c:pt idx="11">
                  <c:v>147.25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F-44CA-9586-482022FE9AF4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TablaDinamica!$C$5:$C$17</c:f>
              <c:numCache>
                <c:formatCode>#,##0</c:formatCode>
                <c:ptCount val="12"/>
                <c:pt idx="0">
                  <c:v>41</c:v>
                </c:pt>
                <c:pt idx="1">
                  <c:v>73</c:v>
                </c:pt>
                <c:pt idx="2">
                  <c:v>52</c:v>
                </c:pt>
                <c:pt idx="3">
                  <c:v>49</c:v>
                </c:pt>
                <c:pt idx="4">
                  <c:v>36</c:v>
                </c:pt>
                <c:pt idx="5">
                  <c:v>123.5</c:v>
                </c:pt>
                <c:pt idx="6">
                  <c:v>201</c:v>
                </c:pt>
                <c:pt idx="7">
                  <c:v>199</c:v>
                </c:pt>
                <c:pt idx="8">
                  <c:v>251</c:v>
                </c:pt>
                <c:pt idx="9">
                  <c:v>433</c:v>
                </c:pt>
                <c:pt idx="10">
                  <c:v>356.5</c:v>
                </c:pt>
                <c:pt idx="11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F-44CA-9586-482022FE9AF4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TablaDinamica!$D$5:$D$17</c:f>
              <c:numCache>
                <c:formatCode>#,##0</c:formatCode>
                <c:ptCount val="12"/>
                <c:pt idx="0">
                  <c:v>71</c:v>
                </c:pt>
                <c:pt idx="1">
                  <c:v>81.75</c:v>
                </c:pt>
                <c:pt idx="2">
                  <c:v>62</c:v>
                </c:pt>
                <c:pt idx="3">
                  <c:v>86</c:v>
                </c:pt>
                <c:pt idx="4">
                  <c:v>45.5</c:v>
                </c:pt>
                <c:pt idx="5">
                  <c:v>143.5</c:v>
                </c:pt>
                <c:pt idx="6">
                  <c:v>0</c:v>
                </c:pt>
                <c:pt idx="7">
                  <c:v>253</c:v>
                </c:pt>
                <c:pt idx="8">
                  <c:v>289</c:v>
                </c:pt>
                <c:pt idx="9">
                  <c:v>499</c:v>
                </c:pt>
                <c:pt idx="10">
                  <c:v>497.75</c:v>
                </c:pt>
                <c:pt idx="11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F-44CA-9586-482022FE9AF4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TablaDinamica!$E$5:$E$17</c:f>
              <c:numCache>
                <c:formatCode>#,##0</c:formatCode>
                <c:ptCount val="12"/>
                <c:pt idx="0">
                  <c:v>48.76</c:v>
                </c:pt>
                <c:pt idx="1">
                  <c:v>68.45</c:v>
                </c:pt>
                <c:pt idx="2">
                  <c:v>50.25</c:v>
                </c:pt>
                <c:pt idx="3">
                  <c:v>60.62</c:v>
                </c:pt>
                <c:pt idx="4">
                  <c:v>39.33</c:v>
                </c:pt>
                <c:pt idx="5">
                  <c:v>123.25</c:v>
                </c:pt>
                <c:pt idx="6">
                  <c:v>201</c:v>
                </c:pt>
                <c:pt idx="7">
                  <c:v>210.53</c:v>
                </c:pt>
                <c:pt idx="8">
                  <c:v>252.66</c:v>
                </c:pt>
                <c:pt idx="9">
                  <c:v>401.95</c:v>
                </c:pt>
                <c:pt idx="10">
                  <c:v>294.77</c:v>
                </c:pt>
                <c:pt idx="11">
                  <c:v>205.5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BF-44CA-9586-482022FE9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339071"/>
        <c:axId val="1126563951"/>
      </c:lineChart>
      <c:catAx>
        <c:axId val="11403390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6563951"/>
        <c:crosses val="autoZero"/>
        <c:auto val="1"/>
        <c:lblAlgn val="ctr"/>
        <c:lblOffset val="100"/>
        <c:noMultiLvlLbl val="0"/>
      </c:catAx>
      <c:valAx>
        <c:axId val="112656395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4033907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0C23623-5B05-4CCB-8594-0E8F7023556C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0631C9-802F-29CF-284E-487EA8B2E3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7B93230B-509E-80D2-C17B-CCB6570B7E29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5530092592" createdVersion="3" refreshedVersion="8" minRefreshableVersion="3" recordCount="3005" xr:uid="{58173E98-144B-4AC6-875C-CB1A9EB14B69}">
  <cacheSource type="worksheet">
    <worksheetSource name="Datos"/>
  </cacheSource>
  <cacheFields count="8">
    <cacheField name="campaña" numFmtId="0">
      <sharedItems containsString="0" containsBlank="1" containsNumber="1" containsInteger="1" minValue="2011" maxValue="2022" count="13">
        <n v="2022"/>
        <n v="2021"/>
        <n v="2020"/>
        <n v="2011"/>
        <n v="2012"/>
        <n v="2013"/>
        <n v="2014"/>
        <n v="2015"/>
        <n v="2016"/>
        <n v="2017"/>
        <n v="2018"/>
        <n v="2019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39.33" maxValue="401.95"/>
    </cacheField>
    <cacheField name="CUARTIL1_TTRAM" numFmtId="0">
      <sharedItems containsString="0" containsBlank="1" containsNumber="1" minValue="0" maxValue="272.5"/>
    </cacheField>
    <cacheField name="MEDIANA_TTRAM" numFmtId="0">
      <sharedItems containsString="0" containsBlank="1" containsNumber="1" minValue="36" maxValue="433"/>
    </cacheField>
    <cacheField name="CUARTIL3" numFmtId="0">
      <sharedItems containsString="0" containsBlank="1" containsNumber="1" minValue="0" maxValue="499"/>
    </cacheField>
    <cacheField name="MIN_TTRAM" numFmtId="0">
      <sharedItems containsString="0" containsBlank="1" containsNumber="1" containsInteger="1" minValue="2" maxValue="201"/>
    </cacheField>
    <cacheField name="MAX_TTRAM" numFmtId="0">
      <sharedItems containsString="0" containsBlank="1" containsNumber="1" containsInteger="1" minValue="71" maxValue="98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66A - INFORME AMBIENTAL UTILIZACIÓN Y APROVECHAMIENTO DOMINIO PÚBLICO HIDRÁULICO"/>
    <n v="205.5"/>
    <n v="147.25"/>
    <n v="198"/>
    <n v="229"/>
    <n v="22"/>
    <n v="410"/>
  </r>
  <r>
    <x v="1"/>
    <s v="66A - INFORME AMBIENTAL UTILIZACIÓN Y APROVECHAMIENTO DOMINIO PÚBLICO HIDRÁULICO"/>
    <n v="294.77"/>
    <n v="105"/>
    <n v="356.5"/>
    <n v="497.75"/>
    <n v="11"/>
    <n v="548"/>
  </r>
  <r>
    <x v="2"/>
    <s v="66A - INFORME AMBIENTAL UTILIZACIÓN Y APROVECHAMIENTO DOMINIO PÚBLICO HIDRÁULICO"/>
    <n v="401.95"/>
    <n v="272.5"/>
    <n v="433"/>
    <n v="499"/>
    <n v="12"/>
    <n v="953"/>
  </r>
  <r>
    <x v="3"/>
    <s v="66A - INFORME AMBIENTAL UTILIZACIÓN Y APROVECHAMIENTO DOMINIO PÚBLICO HIDRÁULICO"/>
    <n v="48.76"/>
    <n v="23.5"/>
    <n v="41"/>
    <n v="71"/>
    <n v="2"/>
    <n v="340"/>
  </r>
  <r>
    <x v="4"/>
    <s v="66A - INFORME AMBIENTAL UTILIZACIÓN Y APROVECHAMIENTO DOMINIO PÚBLICO HIDRÁULICO"/>
    <n v="68.45"/>
    <n v="63.5"/>
    <n v="73"/>
    <n v="81.75"/>
    <n v="8"/>
    <n v="91"/>
  </r>
  <r>
    <x v="5"/>
    <s v="66A - INFORME AMBIENTAL UTILIZACIÓN Y APROVECHAMIENTO DOMINIO PÚBLICO HIDRÁULICO"/>
    <n v="50.25"/>
    <n v="39.5"/>
    <n v="52"/>
    <n v="62"/>
    <n v="8"/>
    <n v="80"/>
  </r>
  <r>
    <x v="6"/>
    <s v="66A - INFORME AMBIENTAL UTILIZACIÓN Y APROVECHAMIENTO DOMINIO PÚBLICO HIDRÁULICO"/>
    <n v="60.62"/>
    <n v="40.5"/>
    <n v="49"/>
    <n v="86"/>
    <n v="27"/>
    <n v="116"/>
  </r>
  <r>
    <x v="7"/>
    <s v="66A - INFORME AMBIENTAL UTILIZACIÓN Y APROVECHAMIENTO DOMINIO PÚBLICO HIDRÁULICO"/>
    <n v="39.33"/>
    <n v="28"/>
    <n v="36"/>
    <n v="45.5"/>
    <n v="28"/>
    <n v="71"/>
  </r>
  <r>
    <x v="8"/>
    <s v="66A - INFORME AMBIENTAL UTILIZACIÓN Y APROVECHAMIENTO DOMINIO PÚBLICO HIDRÁULICO"/>
    <n v="123.25"/>
    <n v="102.75"/>
    <n v="123.5"/>
    <n v="143.5"/>
    <n v="99"/>
    <n v="147"/>
  </r>
  <r>
    <x v="9"/>
    <s v="66A - INFORME AMBIENTAL UTILIZACIÓN Y APROVECHAMIENTO DOMINIO PÚBLICO HIDRÁULICO"/>
    <n v="201"/>
    <n v="0"/>
    <n v="201"/>
    <n v="0"/>
    <n v="201"/>
    <n v="201"/>
  </r>
  <r>
    <x v="10"/>
    <s v="66A - INFORME AMBIENTAL UTILIZACIÓN Y APROVECHAMIENTO DOMINIO PÚBLICO HIDRÁULICO"/>
    <n v="210.53"/>
    <n v="141"/>
    <n v="199"/>
    <n v="253"/>
    <n v="6"/>
    <n v="879"/>
  </r>
  <r>
    <x v="11"/>
    <s v="66A - INFORME AMBIENTAL UTILIZACIÓN Y APROVECHAMIENTO DOMINIO PÚBLICO HIDRÁULICO"/>
    <n v="252.66"/>
    <n v="216"/>
    <n v="251"/>
    <n v="289"/>
    <n v="27"/>
    <n v="988"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7BC871-C5E8-4E2F-B420-A8A88080660C}" name="TablaDinamica" cacheId="58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7" firstHeaderRow="1" firstDataRow="2" firstDataCol="1"/>
  <pivotFields count="8">
    <pivotField axis="axisRow" showAll="0">
      <items count="14">
        <item x="3"/>
        <item x="4"/>
        <item x="5"/>
        <item x="6"/>
        <item x="7"/>
        <item x="8"/>
        <item x="9"/>
        <item x="10"/>
        <item x="11"/>
        <item x="2"/>
        <item x="1"/>
        <item x="0"/>
        <item h="1" x="1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2F7185-1EDF-4DEA-830D-74CCD9FACDEC}" name="Datos" displayName="Datos" ref="A1:H3006" totalsRowShown="0">
  <autoFilter ref="A1:H3006" xr:uid="{442F7185-1EDF-4DEA-830D-74CCD9FACDEC}"/>
  <tableColumns count="8">
    <tableColumn id="1" xr3:uid="{BE1D30E0-FF6A-4569-8A4C-53E47F343789}" name="campaña"/>
    <tableColumn id="2" xr3:uid="{1B503BFE-6697-4AEA-881D-F1152C9DAE36}" name="tipo_subtipo"/>
    <tableColumn id="34" xr3:uid="{B949FF43-C35B-41EE-9C05-D17F385C1F38}" name="PROM_TTRAM_ANOSUBTIPO"/>
    <tableColumn id="41" xr3:uid="{6E53232C-532D-4746-9859-518D9893B3A3}" name="CUARTIL1_TTRAM"/>
    <tableColumn id="42" xr3:uid="{142A5A32-9981-436D-B525-DCC977179BE5}" name="MEDIANA_TTRAM"/>
    <tableColumn id="43" xr3:uid="{35909554-36BD-47BF-8320-9C85960AA1BA}" name="CUARTIL3"/>
    <tableColumn id="44" xr3:uid="{F8BED815-6E58-4968-9E99-C0EF8C959E9A}" name="MIN_TTRAM"/>
    <tableColumn id="45" xr3:uid="{3CDAD864-0097-463B-86AE-7BBC5D1129F2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1534C-8067-4645-B723-176D53F9F20C}">
  <dimension ref="A1:E1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2011</v>
      </c>
      <c r="B5" s="10">
        <v>23.5</v>
      </c>
      <c r="C5" s="10">
        <v>41</v>
      </c>
      <c r="D5" s="10">
        <v>71</v>
      </c>
      <c r="E5" s="10">
        <v>48.76</v>
      </c>
    </row>
    <row r="6" spans="1:5" x14ac:dyDescent="0.25">
      <c r="A6" s="9">
        <v>2012</v>
      </c>
      <c r="B6" s="10">
        <v>63.5</v>
      </c>
      <c r="C6" s="10">
        <v>73</v>
      </c>
      <c r="D6" s="10">
        <v>81.75</v>
      </c>
      <c r="E6" s="10">
        <v>68.45</v>
      </c>
    </row>
    <row r="7" spans="1:5" x14ac:dyDescent="0.25">
      <c r="A7" s="9">
        <v>2013</v>
      </c>
      <c r="B7" s="10">
        <v>39.5</v>
      </c>
      <c r="C7" s="10">
        <v>52</v>
      </c>
      <c r="D7" s="10">
        <v>62</v>
      </c>
      <c r="E7" s="10">
        <v>50.25</v>
      </c>
    </row>
    <row r="8" spans="1:5" x14ac:dyDescent="0.25">
      <c r="A8" s="9">
        <v>2014</v>
      </c>
      <c r="B8" s="10">
        <v>40.5</v>
      </c>
      <c r="C8" s="10">
        <v>49</v>
      </c>
      <c r="D8" s="10">
        <v>86</v>
      </c>
      <c r="E8" s="10">
        <v>60.62</v>
      </c>
    </row>
    <row r="9" spans="1:5" x14ac:dyDescent="0.25">
      <c r="A9" s="9">
        <v>2015</v>
      </c>
      <c r="B9" s="10">
        <v>28</v>
      </c>
      <c r="C9" s="10">
        <v>36</v>
      </c>
      <c r="D9" s="10">
        <v>45.5</v>
      </c>
      <c r="E9" s="10">
        <v>39.33</v>
      </c>
    </row>
    <row r="10" spans="1:5" x14ac:dyDescent="0.25">
      <c r="A10" s="9">
        <v>2016</v>
      </c>
      <c r="B10" s="10">
        <v>102.75</v>
      </c>
      <c r="C10" s="10">
        <v>123.5</v>
      </c>
      <c r="D10" s="10">
        <v>143.5</v>
      </c>
      <c r="E10" s="10">
        <v>123.25</v>
      </c>
    </row>
    <row r="11" spans="1:5" x14ac:dyDescent="0.25">
      <c r="A11" s="9">
        <v>2017</v>
      </c>
      <c r="B11" s="10">
        <v>0</v>
      </c>
      <c r="C11" s="10">
        <v>201</v>
      </c>
      <c r="D11" s="10">
        <v>0</v>
      </c>
      <c r="E11" s="10">
        <v>201</v>
      </c>
    </row>
    <row r="12" spans="1:5" x14ac:dyDescent="0.25">
      <c r="A12" s="9">
        <v>2018</v>
      </c>
      <c r="B12" s="10">
        <v>141</v>
      </c>
      <c r="C12" s="10">
        <v>199</v>
      </c>
      <c r="D12" s="10">
        <v>253</v>
      </c>
      <c r="E12" s="10">
        <v>210.53</v>
      </c>
    </row>
    <row r="13" spans="1:5" x14ac:dyDescent="0.25">
      <c r="A13" s="9">
        <v>2019</v>
      </c>
      <c r="B13" s="10">
        <v>216</v>
      </c>
      <c r="C13" s="10">
        <v>251</v>
      </c>
      <c r="D13" s="10">
        <v>289</v>
      </c>
      <c r="E13" s="10">
        <v>252.66</v>
      </c>
    </row>
    <row r="14" spans="1:5" x14ac:dyDescent="0.25">
      <c r="A14" s="9">
        <v>2020</v>
      </c>
      <c r="B14" s="10">
        <v>272.5</v>
      </c>
      <c r="C14" s="10">
        <v>433</v>
      </c>
      <c r="D14" s="10">
        <v>499</v>
      </c>
      <c r="E14" s="10">
        <v>401.95</v>
      </c>
    </row>
    <row r="15" spans="1:5" x14ac:dyDescent="0.25">
      <c r="A15" s="9">
        <v>2021</v>
      </c>
      <c r="B15" s="10">
        <v>105</v>
      </c>
      <c r="C15" s="10">
        <v>356.5</v>
      </c>
      <c r="D15" s="10">
        <v>497.75</v>
      </c>
      <c r="E15" s="10">
        <v>294.77</v>
      </c>
    </row>
    <row r="16" spans="1:5" x14ac:dyDescent="0.25">
      <c r="A16" s="9">
        <v>2022</v>
      </c>
      <c r="B16" s="10">
        <v>147.25</v>
      </c>
      <c r="C16" s="10">
        <v>198</v>
      </c>
      <c r="D16" s="10">
        <v>229</v>
      </c>
      <c r="E16" s="10">
        <v>205.5</v>
      </c>
    </row>
    <row r="17" spans="1:5" x14ac:dyDescent="0.25">
      <c r="A17" s="9" t="s">
        <v>10</v>
      </c>
      <c r="B17" s="10">
        <v>98.291666666666671</v>
      </c>
      <c r="C17" s="10">
        <v>167.75</v>
      </c>
      <c r="D17" s="10">
        <v>188.125</v>
      </c>
      <c r="E17" s="10">
        <v>163.08916666666667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5B5A-8651-491F-BD5C-AD2544E055FA}">
  <dimension ref="A1:H1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205.5</v>
      </c>
      <c r="D2" s="5">
        <v>147.25</v>
      </c>
      <c r="E2" s="5">
        <v>198</v>
      </c>
      <c r="F2" s="5">
        <v>229</v>
      </c>
      <c r="G2" s="5">
        <v>22</v>
      </c>
      <c r="H2" s="5">
        <v>410</v>
      </c>
    </row>
    <row r="3" spans="1:8" x14ac:dyDescent="0.25">
      <c r="A3" s="6">
        <v>2021</v>
      </c>
      <c r="B3" s="7" t="s">
        <v>8</v>
      </c>
      <c r="C3" s="7">
        <v>294.77</v>
      </c>
      <c r="D3" s="7">
        <v>105</v>
      </c>
      <c r="E3" s="7">
        <v>356.5</v>
      </c>
      <c r="F3" s="7">
        <v>497.75</v>
      </c>
      <c r="G3" s="7">
        <v>11</v>
      </c>
      <c r="H3" s="7">
        <v>548</v>
      </c>
    </row>
    <row r="4" spans="1:8" x14ac:dyDescent="0.25">
      <c r="A4" s="4">
        <v>2020</v>
      </c>
      <c r="B4" s="5" t="s">
        <v>8</v>
      </c>
      <c r="C4" s="5">
        <v>401.95</v>
      </c>
      <c r="D4" s="5">
        <v>272.5</v>
      </c>
      <c r="E4" s="5">
        <v>433</v>
      </c>
      <c r="F4" s="5">
        <v>499</v>
      </c>
      <c r="G4" s="5">
        <v>12</v>
      </c>
      <c r="H4" s="5">
        <v>953</v>
      </c>
    </row>
    <row r="5" spans="1:8" x14ac:dyDescent="0.25">
      <c r="A5" s="6">
        <v>2011</v>
      </c>
      <c r="B5" s="7" t="s">
        <v>8</v>
      </c>
      <c r="C5" s="7">
        <v>48.76</v>
      </c>
      <c r="D5" s="7">
        <v>23.5</v>
      </c>
      <c r="E5" s="7">
        <v>41</v>
      </c>
      <c r="F5" s="7">
        <v>71</v>
      </c>
      <c r="G5" s="7">
        <v>2</v>
      </c>
      <c r="H5" s="7">
        <v>340</v>
      </c>
    </row>
    <row r="6" spans="1:8" x14ac:dyDescent="0.25">
      <c r="A6" s="4">
        <v>2012</v>
      </c>
      <c r="B6" s="5" t="s">
        <v>8</v>
      </c>
      <c r="C6" s="5">
        <v>68.45</v>
      </c>
      <c r="D6" s="5">
        <v>63.5</v>
      </c>
      <c r="E6" s="5">
        <v>73</v>
      </c>
      <c r="F6" s="5">
        <v>81.75</v>
      </c>
      <c r="G6" s="5">
        <v>8</v>
      </c>
      <c r="H6" s="5">
        <v>91</v>
      </c>
    </row>
    <row r="7" spans="1:8" x14ac:dyDescent="0.25">
      <c r="A7" s="6">
        <v>2013</v>
      </c>
      <c r="B7" s="7" t="s">
        <v>8</v>
      </c>
      <c r="C7" s="7">
        <v>50.25</v>
      </c>
      <c r="D7" s="7">
        <v>39.5</v>
      </c>
      <c r="E7" s="7">
        <v>52</v>
      </c>
      <c r="F7" s="7">
        <v>62</v>
      </c>
      <c r="G7" s="7">
        <v>8</v>
      </c>
      <c r="H7" s="7">
        <v>80</v>
      </c>
    </row>
    <row r="8" spans="1:8" x14ac:dyDescent="0.25">
      <c r="A8" s="4">
        <v>2014</v>
      </c>
      <c r="B8" s="5" t="s">
        <v>8</v>
      </c>
      <c r="C8" s="5">
        <v>60.62</v>
      </c>
      <c r="D8" s="5">
        <v>40.5</v>
      </c>
      <c r="E8" s="5">
        <v>49</v>
      </c>
      <c r="F8" s="5">
        <v>86</v>
      </c>
      <c r="G8" s="5">
        <v>27</v>
      </c>
      <c r="H8" s="5">
        <v>116</v>
      </c>
    </row>
    <row r="9" spans="1:8" x14ac:dyDescent="0.25">
      <c r="A9" s="6">
        <v>2015</v>
      </c>
      <c r="B9" s="7" t="s">
        <v>8</v>
      </c>
      <c r="C9" s="7">
        <v>39.33</v>
      </c>
      <c r="D9" s="7">
        <v>28</v>
      </c>
      <c r="E9" s="7">
        <v>36</v>
      </c>
      <c r="F9" s="7">
        <v>45.5</v>
      </c>
      <c r="G9" s="7">
        <v>28</v>
      </c>
      <c r="H9" s="7">
        <v>71</v>
      </c>
    </row>
    <row r="10" spans="1:8" x14ac:dyDescent="0.25">
      <c r="A10" s="4">
        <v>2016</v>
      </c>
      <c r="B10" s="5" t="s">
        <v>8</v>
      </c>
      <c r="C10" s="5">
        <v>123.25</v>
      </c>
      <c r="D10" s="5">
        <v>102.75</v>
      </c>
      <c r="E10" s="5">
        <v>123.5</v>
      </c>
      <c r="F10" s="5">
        <v>143.5</v>
      </c>
      <c r="G10" s="5">
        <v>99</v>
      </c>
      <c r="H10" s="5">
        <v>147</v>
      </c>
    </row>
    <row r="11" spans="1:8" x14ac:dyDescent="0.25">
      <c r="A11" s="6">
        <v>2017</v>
      </c>
      <c r="B11" s="7" t="s">
        <v>8</v>
      </c>
      <c r="C11" s="7">
        <v>201</v>
      </c>
      <c r="D11" s="7">
        <v>0</v>
      </c>
      <c r="E11" s="7">
        <v>201</v>
      </c>
      <c r="F11" s="7">
        <v>0</v>
      </c>
      <c r="G11" s="7">
        <v>201</v>
      </c>
      <c r="H11" s="7">
        <v>201</v>
      </c>
    </row>
    <row r="12" spans="1:8" x14ac:dyDescent="0.25">
      <c r="A12" s="4">
        <v>2018</v>
      </c>
      <c r="B12" s="5" t="s">
        <v>8</v>
      </c>
      <c r="C12" s="5">
        <v>210.53</v>
      </c>
      <c r="D12" s="5">
        <v>141</v>
      </c>
      <c r="E12" s="5">
        <v>199</v>
      </c>
      <c r="F12" s="5">
        <v>253</v>
      </c>
      <c r="G12" s="5">
        <v>6</v>
      </c>
      <c r="H12" s="5">
        <v>879</v>
      </c>
    </row>
    <row r="13" spans="1:8" x14ac:dyDescent="0.25">
      <c r="A13" s="6">
        <v>2019</v>
      </c>
      <c r="B13" s="7" t="s">
        <v>8</v>
      </c>
      <c r="C13" s="7">
        <v>252.66</v>
      </c>
      <c r="D13" s="7">
        <v>216</v>
      </c>
      <c r="E13" s="7">
        <v>251</v>
      </c>
      <c r="F13" s="7">
        <v>289</v>
      </c>
      <c r="G13" s="7">
        <v>27</v>
      </c>
      <c r="H13" s="7">
        <v>988</v>
      </c>
    </row>
  </sheetData>
  <sheetProtection algorithmName="SHA-512" hashValue="GPQgmVrTZOeEMButGUsFFOe1XVhcNNe5mkt9jKSPtXxbrU3PjLenm80N7egqB8GMB9PtHlStMePsjcN0TUH1OQ==" saltValue="rv+UhtRr/31tN1r8916lP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2023-03-06T22:39:09Z</dcterms:created>
  <dcterms:modified xsi:type="dcterms:W3CDTF">2023-03-06T22:39:10Z</dcterms:modified>
</cp:coreProperties>
</file>