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tmp\01_numeroexpedientes\"/>
    </mc:Choice>
  </mc:AlternateContent>
  <xr:revisionPtr revIDLastSave="0" documentId="8_{10D2CEF3-593E-4836-A837-BBF51F50852F}" xr6:coauthVersionLast="47" xr6:coauthVersionMax="47" xr10:uidLastSave="{00000000-0000-0000-0000-000000000000}"/>
  <bookViews>
    <workbookView xWindow="30" yWindow="465" windowWidth="28770" windowHeight="15450" xr2:uid="{D6A3C737-4120-4F52-A510-E0065057D793}"/>
  </bookViews>
  <sheets>
    <sheet name="GraficoDinamico" sheetId="3" r:id="rId1"/>
    <sheet name="TablaDinamica" sheetId="2" r:id="rId2"/>
    <sheet name="Datos" sheetId="1" state="veryHidden" r:id="rId3"/>
  </sheets>
  <calcPr calcId="191029"/>
  <pivotCaches>
    <pivotCache cacheId="713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<sst xmlns="http://schemas.openxmlformats.org/spreadsheetml/2006/main" count="58" uniqueCount="38">
  <si>
    <t>campaña</t>
  </si>
  <si>
    <t>tipo_subtipo</t>
  </si>
  <si>
    <t>EXTRAER</t>
  </si>
  <si>
    <t>ANNOSUBTIPOLOGIA</t>
  </si>
  <si>
    <t>AREA_TECNICA</t>
  </si>
  <si>
    <t>EXP_INICIADOS</t>
  </si>
  <si>
    <t>EXP_FINALIZADOS</t>
  </si>
  <si>
    <t>EXP_EN_TRAMITACION</t>
  </si>
  <si>
    <t>EXP_PEND_31_12</t>
  </si>
  <si>
    <t>EXP_SINFINALIZAR</t>
  </si>
  <si>
    <t>79A - INFORME DE VIABILIDAD AMBIENTAL DE INICIATIVAS Y ACTUACIONES</t>
  </si>
  <si>
    <t>79A</t>
  </si>
  <si>
    <t>202279A</t>
  </si>
  <si>
    <t>02</t>
  </si>
  <si>
    <t>200979A</t>
  </si>
  <si>
    <t>01</t>
  </si>
  <si>
    <t>201079A</t>
  </si>
  <si>
    <t>03</t>
  </si>
  <si>
    <t>201779A</t>
  </si>
  <si>
    <t>201879A</t>
  </si>
  <si>
    <t>201979A</t>
  </si>
  <si>
    <t>202079A</t>
  </si>
  <si>
    <t>202179A</t>
  </si>
  <si>
    <t>Columna1</t>
  </si>
  <si>
    <t>Columna2</t>
  </si>
  <si>
    <t>Columna3</t>
  </si>
  <si>
    <t>Columna4</t>
  </si>
  <si>
    <t>Columna5</t>
  </si>
  <si>
    <t>Columna6</t>
  </si>
  <si>
    <t>Columna7</t>
  </si>
  <si>
    <t>Etiquetas de fila</t>
  </si>
  <si>
    <t>Total general</t>
  </si>
  <si>
    <t>Expedientes INICIADOS</t>
  </si>
  <si>
    <t>Valores</t>
  </si>
  <si>
    <t>Expedientes FINALIZADOS</t>
  </si>
  <si>
    <t>Expedientes EN TRAMITACIÓN</t>
  </si>
  <si>
    <t>Indicador Expedientes PENDIENTES a 31 de diciembre</t>
  </si>
  <si>
    <t>Evolución número de expedientes tramitados en INAGA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</si>
</sst>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0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[NUMEXP_79A.xlsx]TablaDinamica!TablaDinamica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s-ES"/>
              <a:t>Evolución número de expedientes tramitados en INAGA</a:t>
            </a:r>
          </a:p>
          <a:p>
            <a:pPr>
              <a:defRPr/>
            </a:pPr>
            <a:r>
              <a:rPr lang="es-ES"/>
              <a:t>79A - INFORME DE VIABILIDAD AMBIENTAL DE INICIATIVAS Y ACTUACIONES</a:t>
            </a:r>
          </a:p>
        </c:rich>
      </c:tx>
      <c:overlay val="0"/>
    </c:title>
    <c:autoTitleDeleted val="0"/>
    <c:pivotFmts>
      <c:pivotFmt>
        <c:idx val="0"/>
        <c:spPr>
          <a:ln w="50800" cap="rnd" cmpd="sng" algn="ctr">
            <a:solidFill>
              <a:srgbClr val="00B0F0"/>
            </a:solidFill>
            <a:prstDash val="solid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50800" cap="rnd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50800" cap="rnd" cmpd="sng" algn="ctr">
            <a:solidFill>
              <a:srgbClr val="FFC000"/>
            </a:solidFill>
            <a:prstDash val="sysDot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25400" cap="rnd" cmpd="sng" algn="ctr">
            <a:solidFill>
              <a:srgbClr val="FFC000"/>
            </a:solidFill>
            <a:prstDash val="dashDot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TablaDinamica!$B$3:$B$4</c:f>
              <c:strCache>
                <c:ptCount val="1"/>
                <c:pt idx="0">
                  <c:v>Expedientes INICIADOS</c:v>
                </c:pt>
              </c:strCache>
            </c:strRef>
          </c:tx>
          <c:spPr>
            <a:ln w="50800" cap="rnd" cmpd="sng" algn="ctr">
              <a:solidFill>
                <a:srgbClr val="00B0F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TablaDinamica!$A$5:$A$13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strCache>
            </c:strRef>
          </c:cat>
          <c:val>
            <c:numRef>
              <c:f>TablaDinamica!$B$5:$B$13</c:f>
              <c:numCache>
                <c:formatCode>#,##0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14</c:v>
                </c:pt>
                <c:pt idx="6">
                  <c:v>16</c:v>
                </c:pt>
                <c:pt idx="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B9-4297-93D7-38ACB05F43EE}"/>
            </c:ext>
          </c:extLst>
        </c:ser>
        <c:ser>
          <c:idx val="1"/>
          <c:order val="1"/>
          <c:tx>
            <c:strRef>
              <c:f>TablaDinamica!$C$3:$C$4</c:f>
              <c:strCache>
                <c:ptCount val="1"/>
                <c:pt idx="0">
                  <c:v>Expedientes FINALIZADOS</c:v>
                </c:pt>
              </c:strCache>
            </c:strRef>
          </c:tx>
          <c:spPr>
            <a:ln w="50800" cap="rnd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TablaDinamica!$A$5:$A$13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strCache>
            </c:strRef>
          </c:cat>
          <c:val>
            <c:numRef>
              <c:f>TablaDinamica!$C$5:$C$13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28</c:v>
                </c:pt>
                <c:pt idx="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B9-4297-93D7-38ACB05F43EE}"/>
            </c:ext>
          </c:extLst>
        </c:ser>
        <c:ser>
          <c:idx val="2"/>
          <c:order val="2"/>
          <c:tx>
            <c:strRef>
              <c:f>TablaDinamica!$D$3:$D$4</c:f>
              <c:strCache>
                <c:ptCount val="1"/>
                <c:pt idx="0">
                  <c:v>Expedientes EN TRAMITACIÓN</c:v>
                </c:pt>
              </c:strCache>
            </c:strRef>
          </c:tx>
          <c:spPr>
            <a:ln w="50800" cap="rnd" cmpd="sng" algn="ctr">
              <a:solidFill>
                <a:srgbClr val="FFC000"/>
              </a:solidFill>
              <a:prstDash val="sysDot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TablaDinamica!$A$5:$A$13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strCache>
            </c:strRef>
          </c:cat>
          <c:val>
            <c:numRef>
              <c:f>TablaDinamica!$D$5:$D$13</c:f>
              <c:numCache>
                <c:formatCode>#,##0</c:formatCode>
                <c:ptCount val="8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14</c:v>
                </c:pt>
                <c:pt idx="6">
                  <c:v>30</c:v>
                </c:pt>
                <c:pt idx="7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B9-4297-93D7-38ACB05F43EE}"/>
            </c:ext>
          </c:extLst>
        </c:ser>
        <c:ser>
          <c:idx val="3"/>
          <c:order val="3"/>
          <c:tx>
            <c:strRef>
              <c:f>TablaDinamica!$E$3:$E$4</c:f>
              <c:strCache>
                <c:ptCount val="1"/>
                <c:pt idx="0">
                  <c:v>Indicador Expedientes PENDIENTES a 31 de diciembre</c:v>
                </c:pt>
              </c:strCache>
            </c:strRef>
          </c:tx>
          <c:spPr>
            <a:ln w="25400" cap="rnd" cmpd="sng" algn="ctr">
              <a:solidFill>
                <a:srgbClr val="FFC000"/>
              </a:solidFill>
              <a:prstDash val="dashDot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TablaDinamica!$A$5:$A$13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strCache>
            </c:strRef>
          </c:cat>
          <c:val>
            <c:numRef>
              <c:f>TablaDinamica!$E$5:$E$13</c:f>
              <c:numCache>
                <c:formatCode>#,##0</c:formatCode>
                <c:ptCount val="8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14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B9-4297-93D7-38ACB05F4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7831583"/>
        <c:axId val="1534198095"/>
      </c:lineChart>
      <c:catAx>
        <c:axId val="15378315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Ejercicio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34198095"/>
        <c:crosses val="autoZero"/>
        <c:auto val="1"/>
        <c:lblAlgn val="ctr"/>
        <c:lblOffset val="100"/>
        <c:noMultiLvlLbl val="0"/>
      </c:catAx>
      <c:valAx>
        <c:axId val="1534198095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Número de Expedientes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537831583"/>
        <c:crosses val="autoZero"/>
        <c:crossBetween val="between"/>
      </c:valAx>
      <c:spPr>
        <a:pattFill prst="pct5">
          <a:fgClr>
            <a:srgbClr val="E4FEDE"/>
          </a:fgClr>
          <a:bgClr>
            <a:srgbClr val="FFFFFF"/>
          </a:bgClr>
        </a:pattFill>
      </c:spPr>
    </c:plotArea>
    <c:legend>
      <c:legendPos val="b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extLst>
      <a:ext uri="{909E8E84-426E-40DD-AFC4-6F175D3DCCD1}">
        <a14:hiddenFill xmlns:a14="http://schemas.microsoft.com/office/drawing/2010/main">
          <a:blipFill dpi="0" rotWithShape="1">
            <a:blip xmlns:r="http://schemas.openxmlformats.org/officeDocument/2006/relationships" r:embed="rId1">
              <a:alphaModFix amt="10000"/>
            </a:blip>
            <a:srcRect/>
            <a:stretch>
              <a:fillRect/>
            </a:stretch>
          </a:blipFill>
        </a14:hiddenFill>
      </a:ext>
    </a:extLst>
  </c:spPr>
  <c:userShapes r:id="rId2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448AB05-E433-43FE-8C91-68F80FDF0EB9}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B39439C-AF83-60B2-628C-87CD2DD1DB1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0.05049</cdr:x>
      <cdr:y>0.96241</cdr:y>
    </cdr:from>
    <cdr:to>
      <cdr:x>0.96754</cdr:x>
      <cdr:y>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B132659F-8DE1-6217-FCDD-A5E5793DD26E}"/>
            </a:ext>
          </a:extLst>
        </cdr:cNvPr>
        <cdr:cNvSpPr txBox="1"/>
      </cdr:nvSpPr>
      <cdr:spPr>
        <a:xfrm xmlns:a="http://schemas.openxmlformats.org/drawingml/2006/main">
          <a:off x="469900" y="5853347"/>
          <a:ext cx="853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s-ES" sz="1100">
              <a:latin typeface="+mj-lt"/>
            </a:rPr>
            <a:t>INAGA: Instituto Aragonés de Gestión Ambiental. Gobierno de Aragón (2023).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guel Zapata Mateo" refreshedDate="44990.423284722223" createdVersion="3" refreshedVersion="8" minRefreshableVersion="3" recordCount="3005" xr:uid="{128CAAF7-2690-4DFC-8C36-83E4651A5008}">
  <cacheSource type="worksheet">
    <worksheetSource name="Datos"/>
  </cacheSource>
  <cacheFields count="17">
    <cacheField name="campaña" numFmtId="0">
      <sharedItems containsString="0" containsBlank="1" containsNumber="1" containsInteger="1" minValue="2009" maxValue="2022" count="9">
        <n v="2022"/>
        <n v="2009"/>
        <n v="2010"/>
        <n v="2017"/>
        <n v="2018"/>
        <n v="2019"/>
        <n v="2020"/>
        <n v="2021"/>
        <m/>
      </sharedItems>
    </cacheField>
    <cacheField name="tipo_subtipo" numFmtId="0">
      <sharedItems containsBlank="1"/>
    </cacheField>
    <cacheField name="EXTRAER" numFmtId="0">
      <sharedItems containsBlank="1"/>
    </cacheField>
    <cacheField name="ANNOSUBTIPOLOGIA" numFmtId="0">
      <sharedItems containsBlank="1"/>
    </cacheField>
    <cacheField name="AREA_TECNICA" numFmtId="0">
      <sharedItems containsBlank="1"/>
    </cacheField>
    <cacheField name="EXP_INICIADOS" numFmtId="0">
      <sharedItems containsString="0" containsBlank="1" containsNumber="1" containsInteger="1" minValue="1" maxValue="16"/>
    </cacheField>
    <cacheField name="EXP_FINALIZADOS" numFmtId="0">
      <sharedItems containsString="0" containsBlank="1" containsNumber="1" containsInteger="1" minValue="0" maxValue="28"/>
    </cacheField>
    <cacheField name="EXP_EN_TRAMITACION" numFmtId="0">
      <sharedItems containsString="0" containsBlank="1" containsNumber="1" containsInteger="1" minValue="1" maxValue="30"/>
    </cacheField>
    <cacheField name="EXP_PEND_31_12" numFmtId="0">
      <sharedItems containsString="0" containsBlank="1" containsNumber="1" containsInteger="1" minValue="0" maxValue="14"/>
    </cacheField>
    <cacheField name="EXP_SINFINALIZAR" numFmtId="0">
      <sharedItems containsString="0" containsBlank="1" containsNumber="1" containsInteger="1" minValue="0" maxValue="1"/>
    </cacheField>
    <cacheField name="Columna1" numFmtId="0">
      <sharedItems containsNonDate="0" containsString="0" containsBlank="1"/>
    </cacheField>
    <cacheField name="Columna2" numFmtId="0">
      <sharedItems containsNonDate="0" containsString="0" containsBlank="1"/>
    </cacheField>
    <cacheField name="Columna3" numFmtId="0">
      <sharedItems containsNonDate="0" containsString="0" containsBlank="1"/>
    </cacheField>
    <cacheField name="Columna4" numFmtId="0">
      <sharedItems containsNonDate="0" containsString="0" containsBlank="1"/>
    </cacheField>
    <cacheField name="Columna5" numFmtId="0">
      <sharedItems containsNonDate="0" containsString="0" containsBlank="1"/>
    </cacheField>
    <cacheField name="Columna6" numFmtId="0">
      <sharedItems containsNonDate="0" containsString="0" containsBlank="1"/>
    </cacheField>
    <cacheField name="Columna7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05">
  <r>
    <x v="0"/>
    <s v="79A - INFORME DE VIABILIDAD AMBIENTAL DE INICIATIVAS Y ACTUACIONES"/>
    <s v="79A"/>
    <s v="202279A"/>
    <s v="02"/>
    <n v="6"/>
    <n v="6"/>
    <n v="8"/>
    <n v="2"/>
    <n v="1"/>
    <m/>
    <m/>
    <m/>
    <m/>
    <m/>
    <m/>
    <m/>
  </r>
  <r>
    <x v="1"/>
    <s v="79A - INFORME DE VIABILIDAD AMBIENTAL DE INICIATIVAS Y ACTUACIONES"/>
    <s v="79A"/>
    <s v="200979A"/>
    <s v="01"/>
    <n v="1"/>
    <n v="0"/>
    <n v="1"/>
    <n v="1"/>
    <n v="0"/>
    <m/>
    <m/>
    <m/>
    <m/>
    <m/>
    <m/>
    <m/>
  </r>
  <r>
    <x v="2"/>
    <s v="79A - INFORME DE VIABILIDAD AMBIENTAL DE INICIATIVAS Y ACTUACIONES"/>
    <s v="79A"/>
    <s v="201079A"/>
    <s v="03"/>
    <n v="1"/>
    <n v="0"/>
    <n v="2"/>
    <n v="2"/>
    <n v="0"/>
    <m/>
    <m/>
    <m/>
    <m/>
    <m/>
    <m/>
    <m/>
  </r>
  <r>
    <x v="3"/>
    <s v="79A - INFORME DE VIABILIDAD AMBIENTAL DE INICIATIVAS Y ACTUACIONES"/>
    <s v="79A"/>
    <s v="201779A"/>
    <s v="02"/>
    <n v="1"/>
    <n v="0"/>
    <n v="1"/>
    <n v="1"/>
    <n v="0"/>
    <m/>
    <m/>
    <m/>
    <m/>
    <m/>
    <m/>
    <m/>
  </r>
  <r>
    <x v="4"/>
    <s v="79A - INFORME DE VIABILIDAD AMBIENTAL DE INICIATIVAS Y ACTUACIONES"/>
    <s v="79A"/>
    <s v="201879A"/>
    <s v="02"/>
    <n v="1"/>
    <n v="2"/>
    <n v="2"/>
    <n v="0"/>
    <n v="0"/>
    <m/>
    <m/>
    <m/>
    <m/>
    <m/>
    <m/>
    <m/>
  </r>
  <r>
    <x v="5"/>
    <s v="79A - INFORME DE VIABILIDAD AMBIENTAL DE INICIATIVAS Y ACTUACIONES"/>
    <s v="79A"/>
    <s v="201979A"/>
    <s v="02"/>
    <n v="1"/>
    <n v="1"/>
    <n v="1"/>
    <n v="0"/>
    <n v="0"/>
    <m/>
    <m/>
    <m/>
    <m/>
    <m/>
    <m/>
    <m/>
  </r>
  <r>
    <x v="6"/>
    <s v="79A - INFORME DE VIABILIDAD AMBIENTAL DE INICIATIVAS Y ACTUACIONES"/>
    <s v="79A"/>
    <s v="202079A"/>
    <s v="02"/>
    <n v="14"/>
    <n v="0"/>
    <n v="14"/>
    <n v="14"/>
    <n v="0"/>
    <m/>
    <m/>
    <m/>
    <m/>
    <m/>
    <m/>
    <m/>
  </r>
  <r>
    <x v="7"/>
    <s v="79A - INFORME DE VIABILIDAD AMBIENTAL DE INICIATIVAS Y ACTUACIONES"/>
    <s v="79A"/>
    <s v="202179A"/>
    <s v="02"/>
    <n v="16"/>
    <n v="28"/>
    <n v="30"/>
    <n v="2"/>
    <n v="0"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EC65BC5-6422-4C6F-BD61-186816B9FDB9}" name="TablaDinamica" cacheId="713" applyNumberFormats="0" applyBorderFormats="0" applyFontFormats="0" applyPatternFormats="0" applyAlignmentFormats="0" applyWidthHeightFormats="1" dataCaption="Valores" updatedVersion="8" minRefreshableVersion="3" showCalcMbrs="0" useAutoFormatting="1" itemPrintTitles="1" createdVersion="3" indent="0" outline="1" outlineData="1" multipleFieldFilters="0" chartFormat="1">
  <location ref="A3:E13" firstHeaderRow="1" firstDataRow="2" firstDataCol="1"/>
  <pivotFields count="17">
    <pivotField axis="axisRow" showAll="0">
      <items count="10">
        <item x="1"/>
        <item x="2"/>
        <item x="3"/>
        <item x="4"/>
        <item x="5"/>
        <item x="6"/>
        <item x="7"/>
        <item x="0"/>
        <item h="1" x="8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Expedientes INICIADOS" fld="5" baseField="0" baseItem="0" numFmtId="3"/>
    <dataField name="Expedientes FINALIZADOS" fld="6" baseField="0" baseItem="0" numFmtId="3"/>
    <dataField name="Expedientes EN TRAMITACIÓN" fld="7" baseField="0" baseItem="0" numFmtId="3"/>
    <dataField name="Indicador Expedientes PENDIENTES a 31 de diciembre" fld="8" baseField="0" baseItem="0" numFmtId="3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BAE4FDA-2D10-41AA-9E98-4657D8C969A3}" name="Datos" displayName="Datos" ref="A1:Q3006" totalsRowShown="0">
  <autoFilter ref="A1:Q3006" xr:uid="{8BAE4FDA-2D10-41AA-9E98-4657D8C969A3}"/>
  <tableColumns count="17">
    <tableColumn id="1" xr3:uid="{C6BC0279-52AF-4963-8651-D658476DC0BF}" name="campaña"/>
    <tableColumn id="2" xr3:uid="{45A0B0BE-C928-4CD9-A70A-A8AF11EAAE7A}" name="tipo_subtipo"/>
    <tableColumn id="19" xr3:uid="{1D5C6B72-7E1F-400C-BAD1-358E99C7A414}" name="EXTRAER"/>
    <tableColumn id="20" xr3:uid="{17B4712F-A69F-414C-A387-9EDA16F8F113}" name="ANNOSUBTIPOLOGIA"/>
    <tableColumn id="21" xr3:uid="{51376B69-32AD-4CAE-B8AA-ECEE29FC0142}" name="AREA_TECNICA"/>
    <tableColumn id="25" xr3:uid="{2A7AE3B9-4E8F-4458-8231-3DFCF0BEFE1D}" name="EXP_INICIADOS"/>
    <tableColumn id="26" xr3:uid="{90E49BB4-C576-44A9-8FD1-84FCFABAE391}" name="EXP_FINALIZADOS"/>
    <tableColumn id="27" xr3:uid="{9977C7E6-B39A-4624-A793-8B8999022E17}" name="EXP_EN_TRAMITACION"/>
    <tableColumn id="28" xr3:uid="{56B9144E-5A75-4653-BB28-0DBB900CBE49}" name="EXP_PEND_31_12"/>
    <tableColumn id="29" xr3:uid="{D236E812-3506-4393-9E27-4F2C47188ED7}" name="EXP_SINFINALIZAR"/>
    <tableColumn id="46" xr3:uid="{84E8FB5E-F12D-430C-BDD9-4892B089AD60}" name="Columna1"/>
    <tableColumn id="47" xr3:uid="{F32BD3FA-21BC-4A83-9F60-2836DF66D29C}" name="Columna2"/>
    <tableColumn id="48" xr3:uid="{9EB609CE-3903-4CA1-A0C4-C329437AA9BA}" name="Columna3"/>
    <tableColumn id="49" xr3:uid="{22C75016-6611-42C5-BB86-733B250C835C}" name="Columna4"/>
    <tableColumn id="50" xr3:uid="{AEBA4C66-C930-4DCF-810F-71D0E7A3EC39}" name="Columna5"/>
    <tableColumn id="51" xr3:uid="{96C20FC6-F6CD-4C10-ABC8-B579A95BCD04}" name="Columna6"/>
    <tableColumn id="52" xr3:uid="{BF59A29A-E364-49D5-A5C7-4469CE500FA5}" name="Columna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EA271-0F49-4D20-9AD4-E656BD8F733C}">
  <dimension ref="A1:E13"/>
  <sheetViews>
    <sheetView workbookViewId="0">
      <selection activeCell="A4" sqref="A4:E11"/>
    </sheetView>
  </sheetViews>
  <sheetFormatPr baseColWidth="10" defaultRowHeight="15" x14ac:dyDescent="0.25"/>
  <cols>
    <col min="1" max="1" width="17.5703125" bestFit="1" customWidth="1"/>
    <col min="2" max="2" width="22" bestFit="1" customWidth="1"/>
    <col min="3" max="3" width="24.42578125" bestFit="1" customWidth="1"/>
    <col min="4" max="4" width="28.42578125" bestFit="1" customWidth="1"/>
    <col min="5" max="5" width="49" bestFit="1" customWidth="1"/>
  </cols>
  <sheetData>
    <row r="1" spans="1:5" x14ac:dyDescent="0.25">
      <c r="A1" t="s">
        <v>37</v>
      </c>
    </row>
    <row r="2" spans="1:5" x14ac:dyDescent="0.25">
      <c r="A2" t="s">
        <v>10</v>
      </c>
    </row>
    <row r="3" spans="1:5" x14ac:dyDescent="0.25">
      <c r="B3" s="7" t="s">
        <v>33</v>
      </c>
    </row>
    <row r="4" spans="1:5" x14ac:dyDescent="0.25">
      <c r="A4" s="7" t="s">
        <v>30</v>
      </c>
      <c r="B4" t="s">
        <v>32</v>
      </c>
      <c r="C4" t="s">
        <v>34</v>
      </c>
      <c r="D4" t="s">
        <v>35</v>
      </c>
      <c r="E4" t="s">
        <v>36</v>
      </c>
    </row>
    <row r="5" spans="1:5" x14ac:dyDescent="0.25">
      <c r="A5" s="8">
        <v>2009</v>
      </c>
      <c r="B5" s="9">
        <v>1</v>
      </c>
      <c r="C5" s="9">
        <v>0</v>
      </c>
      <c r="D5" s="9">
        <v>1</v>
      </c>
      <c r="E5" s="9">
        <v>1</v>
      </c>
    </row>
    <row r="6" spans="1:5" x14ac:dyDescent="0.25">
      <c r="A6" s="8">
        <v>2010</v>
      </c>
      <c r="B6" s="9">
        <v>1</v>
      </c>
      <c r="C6" s="9">
        <v>0</v>
      </c>
      <c r="D6" s="9">
        <v>2</v>
      </c>
      <c r="E6" s="9">
        <v>2</v>
      </c>
    </row>
    <row r="7" spans="1:5" x14ac:dyDescent="0.25">
      <c r="A7" s="8">
        <v>2017</v>
      </c>
      <c r="B7" s="9">
        <v>1</v>
      </c>
      <c r="C7" s="9">
        <v>0</v>
      </c>
      <c r="D7" s="9">
        <v>1</v>
      </c>
      <c r="E7" s="9">
        <v>1</v>
      </c>
    </row>
    <row r="8" spans="1:5" x14ac:dyDescent="0.25">
      <c r="A8" s="8">
        <v>2018</v>
      </c>
      <c r="B8" s="9">
        <v>1</v>
      </c>
      <c r="C8" s="9">
        <v>2</v>
      </c>
      <c r="D8" s="9">
        <v>2</v>
      </c>
      <c r="E8" s="9">
        <v>0</v>
      </c>
    </row>
    <row r="9" spans="1:5" x14ac:dyDescent="0.25">
      <c r="A9" s="8">
        <v>2019</v>
      </c>
      <c r="B9" s="9">
        <v>1</v>
      </c>
      <c r="C9" s="9">
        <v>1</v>
      </c>
      <c r="D9" s="9">
        <v>1</v>
      </c>
      <c r="E9" s="9">
        <v>0</v>
      </c>
    </row>
    <row r="10" spans="1:5" x14ac:dyDescent="0.25">
      <c r="A10" s="8">
        <v>2020</v>
      </c>
      <c r="B10" s="9">
        <v>14</v>
      </c>
      <c r="C10" s="9">
        <v>0</v>
      </c>
      <c r="D10" s="9">
        <v>14</v>
      </c>
      <c r="E10" s="9">
        <v>14</v>
      </c>
    </row>
    <row r="11" spans="1:5" x14ac:dyDescent="0.25">
      <c r="A11" s="8">
        <v>2021</v>
      </c>
      <c r="B11" s="9">
        <v>16</v>
      </c>
      <c r="C11" s="9">
        <v>28</v>
      </c>
      <c r="D11" s="9">
        <v>30</v>
      </c>
      <c r="E11" s="9">
        <v>2</v>
      </c>
    </row>
    <row r="12" spans="1:5" x14ac:dyDescent="0.25">
      <c r="A12" s="8">
        <v>2022</v>
      </c>
      <c r="B12" s="9">
        <v>6</v>
      </c>
      <c r="C12" s="9">
        <v>6</v>
      </c>
      <c r="D12" s="9">
        <v>8</v>
      </c>
      <c r="E12" s="9">
        <v>2</v>
      </c>
    </row>
    <row r="13" spans="1:5" x14ac:dyDescent="0.25">
      <c r="A13" s="8" t="s">
        <v>31</v>
      </c>
      <c r="B13" s="9">
        <v>41</v>
      </c>
      <c r="C13" s="9">
        <v>37</v>
      </c>
      <c r="D13" s="9">
        <v>59</v>
      </c>
      <c r="E13" s="9"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FDF0C-20B0-4C45-A768-81A13041410E}">
  <dimension ref="A1:Q9"/>
  <sheetViews>
    <sheetView workbookViewId="0">
      <selection sqref="A1:Q3006"/>
    </sheetView>
  </sheetViews>
  <sheetFormatPr baseColWidth="10" defaultRowHeight="15" x14ac:dyDescent="0.25"/>
  <cols>
    <col min="1" max="1" width="11.5703125" customWidth="1"/>
    <col min="2" max="2" width="14.140625" customWidth="1"/>
    <col min="3" max="3" width="11.7109375" customWidth="1"/>
    <col min="4" max="4" width="22.5703125" customWidth="1"/>
    <col min="5" max="5" width="17.140625" customWidth="1"/>
    <col min="6" max="6" width="17.42578125" customWidth="1"/>
    <col min="7" max="7" width="20.140625" customWidth="1"/>
    <col min="8" max="8" width="24.140625" customWidth="1"/>
    <col min="9" max="9" width="18.85546875" customWidth="1"/>
    <col min="10" max="10" width="20.5703125" customWidth="1"/>
    <col min="11" max="17" width="12" customWidth="1"/>
  </cols>
  <sheetData>
    <row r="1" spans="1:17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t="s">
        <v>23</v>
      </c>
      <c r="L1" t="s">
        <v>24</v>
      </c>
      <c r="M1" t="s">
        <v>25</v>
      </c>
      <c r="N1" t="s">
        <v>26</v>
      </c>
      <c r="O1" t="s">
        <v>27</v>
      </c>
      <c r="P1" t="s">
        <v>28</v>
      </c>
      <c r="Q1" t="s">
        <v>29</v>
      </c>
    </row>
    <row r="2" spans="1:17" x14ac:dyDescent="0.25">
      <c r="A2" s="3">
        <v>2022</v>
      </c>
      <c r="B2" s="4" t="s">
        <v>10</v>
      </c>
      <c r="C2" s="4" t="s">
        <v>11</v>
      </c>
      <c r="D2" s="4" t="s">
        <v>12</v>
      </c>
      <c r="E2" s="4" t="s">
        <v>13</v>
      </c>
      <c r="F2" s="4">
        <v>6</v>
      </c>
      <c r="G2" s="4">
        <v>6</v>
      </c>
      <c r="H2" s="4">
        <v>8</v>
      </c>
      <c r="I2" s="4">
        <v>2</v>
      </c>
      <c r="J2" s="4">
        <v>1</v>
      </c>
    </row>
    <row r="3" spans="1:17" x14ac:dyDescent="0.25">
      <c r="A3" s="5">
        <v>2009</v>
      </c>
      <c r="B3" s="6" t="s">
        <v>10</v>
      </c>
      <c r="C3" s="6" t="s">
        <v>11</v>
      </c>
      <c r="D3" s="6" t="s">
        <v>14</v>
      </c>
      <c r="E3" s="6" t="s">
        <v>15</v>
      </c>
      <c r="F3" s="6">
        <v>1</v>
      </c>
      <c r="G3" s="6">
        <v>0</v>
      </c>
      <c r="H3" s="6">
        <v>1</v>
      </c>
      <c r="I3" s="6">
        <v>1</v>
      </c>
      <c r="J3" s="6">
        <v>0</v>
      </c>
    </row>
    <row r="4" spans="1:17" x14ac:dyDescent="0.25">
      <c r="A4" s="3">
        <v>2010</v>
      </c>
      <c r="B4" s="4" t="s">
        <v>10</v>
      </c>
      <c r="C4" s="4" t="s">
        <v>11</v>
      </c>
      <c r="D4" s="4" t="s">
        <v>16</v>
      </c>
      <c r="E4" s="4" t="s">
        <v>17</v>
      </c>
      <c r="F4" s="4">
        <v>1</v>
      </c>
      <c r="G4" s="4">
        <v>0</v>
      </c>
      <c r="H4" s="4">
        <v>2</v>
      </c>
      <c r="I4" s="4">
        <v>2</v>
      </c>
      <c r="J4" s="4">
        <v>0</v>
      </c>
    </row>
    <row r="5" spans="1:17" x14ac:dyDescent="0.25">
      <c r="A5" s="5">
        <v>2017</v>
      </c>
      <c r="B5" s="6" t="s">
        <v>10</v>
      </c>
      <c r="C5" s="6" t="s">
        <v>11</v>
      </c>
      <c r="D5" s="6" t="s">
        <v>18</v>
      </c>
      <c r="E5" s="6" t="s">
        <v>13</v>
      </c>
      <c r="F5" s="6">
        <v>1</v>
      </c>
      <c r="G5" s="6">
        <v>0</v>
      </c>
      <c r="H5" s="6">
        <v>1</v>
      </c>
      <c r="I5" s="6">
        <v>1</v>
      </c>
      <c r="J5" s="6">
        <v>0</v>
      </c>
    </row>
    <row r="6" spans="1:17" x14ac:dyDescent="0.25">
      <c r="A6" s="3">
        <v>2018</v>
      </c>
      <c r="B6" s="4" t="s">
        <v>10</v>
      </c>
      <c r="C6" s="4" t="s">
        <v>11</v>
      </c>
      <c r="D6" s="4" t="s">
        <v>19</v>
      </c>
      <c r="E6" s="4" t="s">
        <v>13</v>
      </c>
      <c r="F6" s="4">
        <v>1</v>
      </c>
      <c r="G6" s="4">
        <v>2</v>
      </c>
      <c r="H6" s="4">
        <v>2</v>
      </c>
      <c r="I6" s="4">
        <v>0</v>
      </c>
      <c r="J6" s="4">
        <v>0</v>
      </c>
    </row>
    <row r="7" spans="1:17" x14ac:dyDescent="0.25">
      <c r="A7" s="5">
        <v>2019</v>
      </c>
      <c r="B7" s="6" t="s">
        <v>10</v>
      </c>
      <c r="C7" s="6" t="s">
        <v>11</v>
      </c>
      <c r="D7" s="6" t="s">
        <v>20</v>
      </c>
      <c r="E7" s="6" t="s">
        <v>13</v>
      </c>
      <c r="F7" s="6">
        <v>1</v>
      </c>
      <c r="G7" s="6">
        <v>1</v>
      </c>
      <c r="H7" s="6">
        <v>1</v>
      </c>
      <c r="I7" s="6">
        <v>0</v>
      </c>
      <c r="J7" s="6">
        <v>0</v>
      </c>
    </row>
    <row r="8" spans="1:17" x14ac:dyDescent="0.25">
      <c r="A8" s="3">
        <v>2020</v>
      </c>
      <c r="B8" s="4" t="s">
        <v>10</v>
      </c>
      <c r="C8" s="4" t="s">
        <v>11</v>
      </c>
      <c r="D8" s="4" t="s">
        <v>21</v>
      </c>
      <c r="E8" s="4" t="s">
        <v>13</v>
      </c>
      <c r="F8" s="4">
        <v>14</v>
      </c>
      <c r="G8" s="4">
        <v>0</v>
      </c>
      <c r="H8" s="4">
        <v>14</v>
      </c>
      <c r="I8" s="4">
        <v>14</v>
      </c>
      <c r="J8" s="4">
        <v>0</v>
      </c>
    </row>
    <row r="9" spans="1:17" x14ac:dyDescent="0.25">
      <c r="A9" s="5">
        <v>2021</v>
      </c>
      <c r="B9" s="6" t="s">
        <v>10</v>
      </c>
      <c r="C9" s="6" t="s">
        <v>11</v>
      </c>
      <c r="D9" s="6" t="s">
        <v>22</v>
      </c>
      <c r="E9" s="6" t="s">
        <v>13</v>
      </c>
      <c r="F9" s="6">
        <v>16</v>
      </c>
      <c r="G9" s="6">
        <v>28</v>
      </c>
      <c r="H9" s="6">
        <v>30</v>
      </c>
      <c r="I9" s="6">
        <v>2</v>
      </c>
      <c r="J9" s="6"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TablaDinamica</vt:lpstr>
      <vt:lpstr>GraficoDinamico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Zapata Mateo</dc:creator>
  <cp:lastModifiedBy>Miguel Zapata Mateo</cp:lastModifiedBy>
  <dcterms:created xsi:type="dcterms:W3CDTF">2023-03-05T09:09:31Z</dcterms:created>
  <dcterms:modified xsi:type="dcterms:W3CDTF">2023-03-05T09:09:33Z</dcterms:modified>
</cp:coreProperties>
</file>