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tmp\02_tiempotramitacion\"/>
    </mc:Choice>
  </mc:AlternateContent>
  <xr:revisionPtr revIDLastSave="0" documentId="8_{17A71354-178D-4D9C-8DB7-F1C6096EB001}" xr6:coauthVersionLast="47" xr6:coauthVersionMax="47" xr10:uidLastSave="{00000000-0000-0000-0000-000000000000}"/>
  <bookViews>
    <workbookView xWindow="30" yWindow="750" windowWidth="28770" windowHeight="15450" xr2:uid="{C3B7CCEF-7310-41FC-B284-B664A0E3D861}"/>
  </bookViews>
  <sheets>
    <sheet name="Grafico Tiempo de Tramitación" sheetId="3" r:id="rId1"/>
    <sheet name="TablaDinamica" sheetId="2" r:id="rId2"/>
    <sheet name="Datos" sheetId="1" state="veryHidden" r:id="rId3"/>
  </sheets>
  <calcPr calcId="191029"/>
  <pivotCaches>
    <pivotCache cacheId="23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<sst xmlns="http://schemas.openxmlformats.org/spreadsheetml/2006/main" count="33" uniqueCount="16">
  <si>
    <t>campaña</t>
  </si>
  <si>
    <t>tipo_subtipo</t>
  </si>
  <si>
    <t>PROM_TTRAM_ANOSUBTIPO</t>
  </si>
  <si>
    <t>CUARTIL1_TTRAM</t>
  </si>
  <si>
    <t>MEDIANA_TTRAM</t>
  </si>
  <si>
    <t>CUARTIL3</t>
  </si>
  <si>
    <t>MIN_TTRAM</t>
  </si>
  <si>
    <t>MAX_TTRAM</t>
  </si>
  <si>
    <t>16A - INSCRIPCIÓN EN EL REGISTRO ACTIVIDADES INDUSTRIALES EMISORAS DE COMPUESTOS ORGANICOS VOLATILES</t>
  </si>
  <si>
    <t>Etiquetas de fila</t>
  </si>
  <si>
    <t>Total general</t>
  </si>
  <si>
    <t>Primer Cuartil Días de Tramitación</t>
  </si>
  <si>
    <t>Valores</t>
  </si>
  <si>
    <t>Mediana Días de Tramitación</t>
  </si>
  <si>
    <t>Tercer Cuartil Días de Tramitación</t>
  </si>
  <si>
    <t>Promedio Días de Tramitación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</si>
</sst>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theme="0"/>
      <name val="Arial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" fontId="1" fillId="2" borderId="2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0" borderId="1" xfId="0" applyFont="1" applyBorder="1"/>
    <xf numFmtId="0" fontId="2" fillId="0" borderId="2" xfId="0" applyFont="1" applyBorder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[TIEMPOTRAM_16A.xlsx]TablaDinamica!TablaDinamica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s-ES"/>
              <a:t>Tiempo de Tramitación de Expedientes en INAGA</a:t>
            </a:r>
          </a:p>
          <a:p>
            <a:pPr>
              <a:defRPr/>
            </a:pPr>
            <a:r>
              <a:rPr lang="es-ES"/>
              <a:t>16A - INSCRIPCIÓN EN EL REGISTRO ACTIVIDADES INDUSTRIALES EMISORAS DE COMPUESTOS ORGANICOS VOLATILES</a:t>
            </a:r>
          </a:p>
        </c:rich>
      </c:tx>
      <c:overlay val="0"/>
    </c:title>
    <c:autoTitleDeleted val="0"/>
    <c:pivotFmts>
      <c:pivotFmt>
        <c:idx val="0"/>
        <c:spPr>
          <a:ln w="25400" cap="rnd" cmpd="sng" algn="ctr">
            <a:solidFill>
              <a:srgbClr val="00B0F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50800" cap="rnd" cmpd="sng" algn="ctr">
            <a:solidFill>
              <a:srgbClr val="FF0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25400" cap="rnd" cmpd="sng" algn="ctr">
            <a:solidFill>
              <a:srgbClr val="FFC000"/>
            </a:solidFill>
            <a:prstDash val="sysDot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ln w="50800" cap="rnd" cmpd="sng" algn="ctr">
            <a:solidFill>
              <a:srgbClr val="FFC000"/>
            </a:solidFill>
            <a:prstDash val="solid"/>
            <a:round/>
            <a:headEnd type="none" w="med" len="med"/>
            <a:tailEnd type="none" w="med" len="med"/>
          </a:ln>
        </c:spPr>
        <c:marker>
          <c:symbol val="none"/>
        </c:marker>
        <c:dLbl>
          <c:idx val="0"/>
          <c:delete val="1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TablaDinamica!$B$3:$B$4</c:f>
              <c:strCache>
                <c:ptCount val="1"/>
                <c:pt idx="0">
                  <c:v>Primer Cuartil Días de Tramitación</c:v>
                </c:pt>
              </c:strCache>
            </c:strRef>
          </c:tx>
          <c:spPr>
            <a:ln w="25400" cap="rnd" cmpd="sng" algn="ctr">
              <a:solidFill>
                <a:srgbClr val="00B0F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TablaDinamica!$B$5:$B$22</c:f>
              <c:numCache>
                <c:formatCode>#,##0</c:formatCode>
                <c:ptCount val="17"/>
                <c:pt idx="0">
                  <c:v>117</c:v>
                </c:pt>
                <c:pt idx="1">
                  <c:v>42.75</c:v>
                </c:pt>
                <c:pt idx="2">
                  <c:v>93</c:v>
                </c:pt>
                <c:pt idx="3">
                  <c:v>76</c:v>
                </c:pt>
                <c:pt idx="4">
                  <c:v>64.5</c:v>
                </c:pt>
                <c:pt idx="5">
                  <c:v>116.5</c:v>
                </c:pt>
                <c:pt idx="6">
                  <c:v>0</c:v>
                </c:pt>
                <c:pt idx="7">
                  <c:v>97</c:v>
                </c:pt>
                <c:pt idx="8">
                  <c:v>137</c:v>
                </c:pt>
                <c:pt idx="9">
                  <c:v>91</c:v>
                </c:pt>
                <c:pt idx="10">
                  <c:v>0</c:v>
                </c:pt>
                <c:pt idx="11">
                  <c:v>56</c:v>
                </c:pt>
                <c:pt idx="12">
                  <c:v>0</c:v>
                </c:pt>
                <c:pt idx="13">
                  <c:v>82</c:v>
                </c:pt>
                <c:pt idx="14">
                  <c:v>96.5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C-412D-B614-5F1F1921DF16}"/>
            </c:ext>
          </c:extLst>
        </c:ser>
        <c:ser>
          <c:idx val="1"/>
          <c:order val="1"/>
          <c:tx>
            <c:strRef>
              <c:f>TablaDinamica!$C$3:$C$4</c:f>
              <c:strCache>
                <c:ptCount val="1"/>
                <c:pt idx="0">
                  <c:v>Mediana Días de Tramitación</c:v>
                </c:pt>
              </c:strCache>
            </c:strRef>
          </c:tx>
          <c:spPr>
            <a:ln w="508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TablaDinamica!$C$5:$C$22</c:f>
              <c:numCache>
                <c:formatCode>#,##0</c:formatCode>
                <c:ptCount val="17"/>
                <c:pt idx="0">
                  <c:v>152</c:v>
                </c:pt>
                <c:pt idx="1">
                  <c:v>95</c:v>
                </c:pt>
                <c:pt idx="2">
                  <c:v>121</c:v>
                </c:pt>
                <c:pt idx="3">
                  <c:v>107.5</c:v>
                </c:pt>
                <c:pt idx="4">
                  <c:v>144.5</c:v>
                </c:pt>
                <c:pt idx="5">
                  <c:v>163.5</c:v>
                </c:pt>
                <c:pt idx="6">
                  <c:v>196</c:v>
                </c:pt>
                <c:pt idx="7">
                  <c:v>157</c:v>
                </c:pt>
                <c:pt idx="8">
                  <c:v>240</c:v>
                </c:pt>
                <c:pt idx="9">
                  <c:v>106</c:v>
                </c:pt>
                <c:pt idx="10">
                  <c:v>109.5</c:v>
                </c:pt>
                <c:pt idx="11">
                  <c:v>139.5</c:v>
                </c:pt>
                <c:pt idx="12">
                  <c:v>242.5</c:v>
                </c:pt>
                <c:pt idx="13">
                  <c:v>96.5</c:v>
                </c:pt>
                <c:pt idx="14">
                  <c:v>208</c:v>
                </c:pt>
                <c:pt idx="15">
                  <c:v>498</c:v>
                </c:pt>
                <c:pt idx="16">
                  <c:v>224.5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1C-412D-B614-5F1F1921DF16}"/>
            </c:ext>
          </c:extLst>
        </c:ser>
        <c:ser>
          <c:idx val="2"/>
          <c:order val="2"/>
          <c:tx>
            <c:strRef>
              <c:f>TablaDinamica!$D$3:$D$4</c:f>
              <c:strCache>
                <c:ptCount val="1"/>
                <c:pt idx="0">
                  <c:v>Tercer Cuartil Días de Tramitación</c:v>
                </c:pt>
              </c:strCache>
            </c:strRef>
          </c:tx>
          <c:spPr>
            <a:ln w="25400" cap="rnd" cmpd="sng" algn="ctr">
              <a:solidFill>
                <a:srgbClr val="FFC000"/>
              </a:solidFill>
              <a:prstDash val="sysDot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TablaDinamica!$D$5:$D$22</c:f>
              <c:numCache>
                <c:formatCode>#,##0</c:formatCode>
                <c:ptCount val="17"/>
                <c:pt idx="0">
                  <c:v>269.5</c:v>
                </c:pt>
                <c:pt idx="1">
                  <c:v>147.75</c:v>
                </c:pt>
                <c:pt idx="2">
                  <c:v>168</c:v>
                </c:pt>
                <c:pt idx="3">
                  <c:v>164</c:v>
                </c:pt>
                <c:pt idx="4">
                  <c:v>274.75</c:v>
                </c:pt>
                <c:pt idx="5">
                  <c:v>189.25</c:v>
                </c:pt>
                <c:pt idx="6">
                  <c:v>0</c:v>
                </c:pt>
                <c:pt idx="7">
                  <c:v>215</c:v>
                </c:pt>
                <c:pt idx="8">
                  <c:v>301</c:v>
                </c:pt>
                <c:pt idx="9">
                  <c:v>144</c:v>
                </c:pt>
                <c:pt idx="10">
                  <c:v>0</c:v>
                </c:pt>
                <c:pt idx="11">
                  <c:v>238</c:v>
                </c:pt>
                <c:pt idx="12">
                  <c:v>0</c:v>
                </c:pt>
                <c:pt idx="13">
                  <c:v>127</c:v>
                </c:pt>
                <c:pt idx="14">
                  <c:v>299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1C-412D-B614-5F1F1921DF16}"/>
            </c:ext>
          </c:extLst>
        </c:ser>
        <c:ser>
          <c:idx val="3"/>
          <c:order val="3"/>
          <c:tx>
            <c:strRef>
              <c:f>TablaDinamica!$E$3:$E$4</c:f>
              <c:strCache>
                <c:ptCount val="1"/>
                <c:pt idx="0">
                  <c:v>Promedio Días de Tramitación</c:v>
                </c:pt>
              </c:strCache>
            </c:strRef>
          </c:tx>
          <c:spPr>
            <a:ln w="50800" cap="rnd" cmpd="sng" algn="ctr">
              <a:solidFill>
                <a:srgbClr val="FFC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TablaDinamica!$A$5:$A$22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f>TablaDinamica!$E$5:$E$22</c:f>
              <c:numCache>
                <c:formatCode>#,##0</c:formatCode>
                <c:ptCount val="17"/>
                <c:pt idx="0">
                  <c:v>179.5</c:v>
                </c:pt>
                <c:pt idx="1">
                  <c:v>116.65</c:v>
                </c:pt>
                <c:pt idx="2">
                  <c:v>144</c:v>
                </c:pt>
                <c:pt idx="3">
                  <c:v>145.11000000000001</c:v>
                </c:pt>
                <c:pt idx="4">
                  <c:v>161.25</c:v>
                </c:pt>
                <c:pt idx="5">
                  <c:v>160.33000000000001</c:v>
                </c:pt>
                <c:pt idx="6">
                  <c:v>196</c:v>
                </c:pt>
                <c:pt idx="7">
                  <c:v>156.09</c:v>
                </c:pt>
                <c:pt idx="8">
                  <c:v>226</c:v>
                </c:pt>
                <c:pt idx="9">
                  <c:v>115.2</c:v>
                </c:pt>
                <c:pt idx="10">
                  <c:v>109.5</c:v>
                </c:pt>
                <c:pt idx="11">
                  <c:v>144.5</c:v>
                </c:pt>
                <c:pt idx="12">
                  <c:v>242.5</c:v>
                </c:pt>
                <c:pt idx="13">
                  <c:v>116.9</c:v>
                </c:pt>
                <c:pt idx="14">
                  <c:v>199.8</c:v>
                </c:pt>
                <c:pt idx="15">
                  <c:v>498</c:v>
                </c:pt>
                <c:pt idx="16">
                  <c:v>224.5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1C-412D-B614-5F1F1921D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3614383"/>
        <c:axId val="104621119"/>
      </c:lineChart>
      <c:catAx>
        <c:axId val="12336143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Ejercicio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4621119"/>
        <c:crosses val="autoZero"/>
        <c:auto val="1"/>
        <c:lblAlgn val="ctr"/>
        <c:lblOffset val="100"/>
        <c:noMultiLvlLbl val="0"/>
      </c:catAx>
      <c:valAx>
        <c:axId val="104621119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ES"/>
                  <a:t>Días de Tramitación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33614383"/>
        <c:crosses val="autoZero"/>
        <c:crossBetween val="between"/>
      </c:valAx>
      <c:spPr>
        <a:solidFill>
          <a:srgbClr val="F8FEFC"/>
        </a:solidFill>
      </c:spPr>
    </c:plotArea>
    <c:legend>
      <c:legendPos val="b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F8FEFC"/>
    </a:solidFill>
  </c:spPr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3033A88-0595-4E01-B062-812BFDC4C42E}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00F12A6-8A22-5F08-68D1-6C042B51A49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0.96241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FD015BD4-6B54-6FAA-BC66-41BCB1ED8F6E}"/>
            </a:ext>
          </a:extLst>
        </cdr:cNvPr>
        <cdr:cNvSpPr txBox="1"/>
      </cdr:nvSpPr>
      <cdr:spPr>
        <a:xfrm xmlns:a="http://schemas.openxmlformats.org/drawingml/2006/main">
          <a:off x="-1" y="5853347"/>
          <a:ext cx="1861278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rtlCol="0"/>
        <a:lstStyle xmlns:a="http://schemas.openxmlformats.org/drawingml/2006/main"/>
        <a:p xmlns:a="http://schemas.openxmlformats.org/drawingml/2006/main">
          <a:r>
            <a:rPr lang="es-ES" sz="1100">
              <a:latin typeface="+mj-lt"/>
            </a:rPr>
            <a:t>INAGA: Instituto Aragonés de Gestión Ambiental. Gobierno de Aragón (2023).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guel Zapata Mateo" refreshedDate="44991.982787731482" createdVersion="3" refreshedVersion="8" minRefreshableVersion="3" recordCount="3005" xr:uid="{95701086-C3A8-495F-8E07-9256DBD84764}">
  <cacheSource type="worksheet">
    <worksheetSource name="Datos"/>
  </cacheSource>
  <cacheFields count="8">
    <cacheField name="campaña" numFmtId="0">
      <sharedItems containsString="0" containsBlank="1" containsNumber="1" containsInteger="1" minValue="2006" maxValue="2022" count="18">
        <n v="2021"/>
        <n v="2022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m/>
      </sharedItems>
    </cacheField>
    <cacheField name="tipo_subtipo" numFmtId="0">
      <sharedItems containsBlank="1"/>
    </cacheField>
    <cacheField name="PROM_TTRAM_ANOSUBTIPO" numFmtId="0">
      <sharedItems containsString="0" containsBlank="1" containsNumber="1" minValue="109.5" maxValue="498"/>
    </cacheField>
    <cacheField name="CUARTIL1_TTRAM" numFmtId="0">
      <sharedItems containsString="0" containsBlank="1" containsNumber="1" minValue="0" maxValue="137"/>
    </cacheField>
    <cacheField name="MEDIANA_TTRAM" numFmtId="0">
      <sharedItems containsString="0" containsBlank="1" containsNumber="1" minValue="95" maxValue="498"/>
    </cacheField>
    <cacheField name="CUARTIL3" numFmtId="0">
      <sharedItems containsString="0" containsBlank="1" containsNumber="1" minValue="0" maxValue="301"/>
    </cacheField>
    <cacheField name="MIN_TTRAM" numFmtId="0">
      <sharedItems containsString="0" containsBlank="1" containsNumber="1" containsInteger="1" minValue="23" maxValue="498"/>
    </cacheField>
    <cacheField name="MAX_TTRAM" numFmtId="0">
      <sharedItems containsString="0" containsBlank="1" containsNumber="1" containsInteger="1" minValue="144" maxValue="5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005">
  <r>
    <x v="0"/>
    <s v="16A - INSCRIPCIÓN EN EL REGISTRO ACTIVIDADES INDUSTRIALES EMISORAS DE COMPUESTOS ORGANICOS VOLATILES"/>
    <n v="498"/>
    <n v="0"/>
    <n v="498"/>
    <n v="0"/>
    <n v="498"/>
    <n v="498"/>
  </r>
  <r>
    <x v="1"/>
    <s v="16A - INSCRIPCIÓN EN EL REGISTRO ACTIVIDADES INDUSTRIALES EMISORAS DE COMPUESTOS ORGANICOS VOLATILES"/>
    <n v="224.5"/>
    <n v="0"/>
    <n v="224.5"/>
    <n v="0"/>
    <n v="118"/>
    <n v="331"/>
  </r>
  <r>
    <x v="2"/>
    <s v="16A - INSCRIPCIÓN EN EL REGISTRO ACTIVIDADES INDUSTRIALES EMISORAS DE COMPUESTOS ORGANICOS VOLATILES"/>
    <n v="179.5"/>
    <n v="117"/>
    <n v="152"/>
    <n v="269.5"/>
    <n v="109"/>
    <n v="305"/>
  </r>
  <r>
    <x v="3"/>
    <s v="16A - INSCRIPCIÓN EN EL REGISTRO ACTIVIDADES INDUSTRIALES EMISORAS DE COMPUESTOS ORGANICOS VOLATILES"/>
    <n v="116.65"/>
    <n v="42.75"/>
    <n v="95"/>
    <n v="147.75"/>
    <n v="24"/>
    <n v="479"/>
  </r>
  <r>
    <x v="4"/>
    <s v="16A - INSCRIPCIÓN EN EL REGISTRO ACTIVIDADES INDUSTRIALES EMISORAS DE COMPUESTOS ORGANICOS VOLATILES"/>
    <n v="144"/>
    <n v="93"/>
    <n v="121"/>
    <n v="168"/>
    <n v="23"/>
    <n v="368"/>
  </r>
  <r>
    <x v="5"/>
    <s v="16A - INSCRIPCIÓN EN EL REGISTRO ACTIVIDADES INDUSTRIALES EMISORAS DE COMPUESTOS ORGANICOS VOLATILES"/>
    <n v="145.11000000000001"/>
    <n v="76"/>
    <n v="107.5"/>
    <n v="164"/>
    <n v="55"/>
    <n v="561"/>
  </r>
  <r>
    <x v="6"/>
    <s v="16A - INSCRIPCIÓN EN EL REGISTRO ACTIVIDADES INDUSTRIALES EMISORAS DE COMPUESTOS ORGANICOS VOLATILES"/>
    <n v="161.25"/>
    <n v="64.5"/>
    <n v="144.5"/>
    <n v="274.75"/>
    <n v="62"/>
    <n v="294"/>
  </r>
  <r>
    <x v="7"/>
    <s v="16A - INSCRIPCIÓN EN EL REGISTRO ACTIVIDADES INDUSTRIALES EMISORAS DE COMPUESTOS ORGANICOS VOLATILES"/>
    <n v="160.33000000000001"/>
    <n v="116.5"/>
    <n v="163.5"/>
    <n v="189.25"/>
    <n v="103"/>
    <n v="238"/>
  </r>
  <r>
    <x v="8"/>
    <s v="16A - INSCRIPCIÓN EN EL REGISTRO ACTIVIDADES INDUSTRIALES EMISORAS DE COMPUESTOS ORGANICOS VOLATILES"/>
    <n v="196"/>
    <n v="0"/>
    <n v="196"/>
    <n v="0"/>
    <n v="196"/>
    <n v="196"/>
  </r>
  <r>
    <x v="9"/>
    <s v="16A - INSCRIPCIÓN EN EL REGISTRO ACTIVIDADES INDUSTRIALES EMISORAS DE COMPUESTOS ORGANICOS VOLATILES"/>
    <n v="156.09"/>
    <n v="97"/>
    <n v="157"/>
    <n v="215"/>
    <n v="51"/>
    <n v="263"/>
  </r>
  <r>
    <x v="10"/>
    <s v="16A - INSCRIPCIÓN EN EL REGISTRO ACTIVIDADES INDUSTRIALES EMISORAS DE COMPUESTOS ORGANICOS VOLATILES"/>
    <n v="226"/>
    <n v="137"/>
    <n v="240"/>
    <n v="301"/>
    <n v="137"/>
    <n v="301"/>
  </r>
  <r>
    <x v="11"/>
    <s v="16A - INSCRIPCIÓN EN EL REGISTRO ACTIVIDADES INDUSTRIALES EMISORAS DE COMPUESTOS ORGANICOS VOLATILES"/>
    <n v="115.2"/>
    <n v="91"/>
    <n v="106"/>
    <n v="144"/>
    <n v="82"/>
    <n v="144"/>
  </r>
  <r>
    <x v="12"/>
    <s v="16A - INSCRIPCIÓN EN EL REGISTRO ACTIVIDADES INDUSTRIALES EMISORAS DE COMPUESTOS ORGANICOS VOLATILES"/>
    <n v="109.5"/>
    <n v="0"/>
    <n v="109.5"/>
    <n v="0"/>
    <n v="56"/>
    <n v="163"/>
  </r>
  <r>
    <x v="13"/>
    <s v="16A - INSCRIPCIÓN EN EL REGISTRO ACTIVIDADES INDUSTRIALES EMISORAS DE COMPUESTOS ORGANICOS VOLATILES"/>
    <n v="144.5"/>
    <n v="56"/>
    <n v="139.5"/>
    <n v="238"/>
    <n v="47"/>
    <n v="252"/>
  </r>
  <r>
    <x v="14"/>
    <s v="16A - INSCRIPCIÓN EN EL REGISTRO ACTIVIDADES INDUSTRIALES EMISORAS DE COMPUESTOS ORGANICOS VOLATILES"/>
    <n v="242.5"/>
    <n v="0"/>
    <n v="242.5"/>
    <n v="0"/>
    <n v="193"/>
    <n v="292"/>
  </r>
  <r>
    <x v="15"/>
    <s v="16A - INSCRIPCIÓN EN EL REGISTRO ACTIVIDADES INDUSTRIALES EMISORAS DE COMPUESTOS ORGANICOS VOLATILES"/>
    <n v="116.9"/>
    <n v="82"/>
    <n v="96.5"/>
    <n v="127"/>
    <n v="65"/>
    <n v="264"/>
  </r>
  <r>
    <x v="16"/>
    <s v="16A - INSCRIPCIÓN EN EL REGISTRO ACTIVIDADES INDUSTRIALES EMISORAS DE COMPUESTOS ORGANICOS VOLATILES"/>
    <n v="199.8"/>
    <n v="96.5"/>
    <n v="208"/>
    <n v="299"/>
    <n v="60"/>
    <n v="336"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  <r>
    <x v="17"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DFA13F-A4BC-4405-85F9-84A7A47229D3}" name="TablaDinamica" cacheId="233" applyNumberFormats="0" applyBorderFormats="0" applyFontFormats="0" applyPatternFormats="0" applyAlignmentFormats="0" applyWidthHeightFormats="1" dataCaption="Valores" updatedVersion="8" minRefreshableVersion="3" showCalcMbrs="0" useAutoFormatting="1" itemPrintTitles="1" createdVersion="3" indent="0" outline="1" outlineData="1" multipleFieldFilters="0" chartFormat="1">
  <location ref="A3:E22" firstHeaderRow="1" firstDataRow="2" firstDataCol="1"/>
  <pivotFields count="8">
    <pivotField axis="axisRow" showAll="0">
      <items count="19"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0"/>
        <item x="1"/>
        <item h="1" x="17"/>
        <item t="default"/>
      </items>
    </pivotField>
    <pivotField showAll="0"/>
    <pivotField dataField="1" showAll="0"/>
    <pivotField dataField="1" showAll="0"/>
    <pivotField dataField="1" showAll="0"/>
    <pivotField dataField="1" showAll="0"/>
    <pivotField showAll="0"/>
    <pivotField showAll="0"/>
  </pivotFields>
  <rowFields count="1">
    <field x="0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imer Cuartil Días de Tramitación" fld="3" subtotal="average" baseField="0" baseItem="0" numFmtId="3"/>
    <dataField name="Mediana Días de Tramitación" fld="4" subtotal="average" baseField="0" baseItem="0" numFmtId="3"/>
    <dataField name="Tercer Cuartil Días de Tramitación" fld="5" subtotal="average" baseField="0" baseItem="0" numFmtId="3"/>
    <dataField name="Promedio Días de Tramitación" fld="2" subtotal="average" baseField="0" baseItem="0" numFmtId="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7A7B79-160E-4DE6-9250-4896E3171E41}" name="Datos" displayName="Datos" ref="A1:H3006" totalsRowShown="0">
  <autoFilter ref="A1:H3006" xr:uid="{347A7B79-160E-4DE6-9250-4896E3171E41}"/>
  <tableColumns count="8">
    <tableColumn id="1" xr3:uid="{7FE38F7E-9CA6-4763-88F1-8246081ADB17}" name="campaña"/>
    <tableColumn id="2" xr3:uid="{8091A993-7C33-4A88-A881-C091F69DD5AA}" name="tipo_subtipo"/>
    <tableColumn id="34" xr3:uid="{5A49D58D-1272-4D81-9674-43D574A49429}" name="PROM_TTRAM_ANOSUBTIPO"/>
    <tableColumn id="41" xr3:uid="{0DD2A540-B34B-45B0-BFA1-1866C96B44A1}" name="CUARTIL1_TTRAM"/>
    <tableColumn id="42" xr3:uid="{1613F90D-1567-4884-B1E6-B3DA9E03E3D3}" name="MEDIANA_TTRAM"/>
    <tableColumn id="43" xr3:uid="{D9A59B0D-83B8-44D6-BF16-E2F3E6B291F8}" name="CUARTIL3"/>
    <tableColumn id="44" xr3:uid="{6B0588CE-7275-4630-83DC-D9B7655F446B}" name="MIN_TTRAM"/>
    <tableColumn id="45" xr3:uid="{18082353-FA74-4991-A01F-280F3FD4C3A5}" name="MAX_TTRA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7A94F-25DA-47AE-823D-E0313BCBFF49}">
  <dimension ref="A1:E22"/>
  <sheetViews>
    <sheetView workbookViewId="0">
      <selection activeCell="A4" sqref="A4:E22"/>
    </sheetView>
  </sheetViews>
  <sheetFormatPr baseColWidth="10" defaultRowHeight="15" x14ac:dyDescent="0.25"/>
  <cols>
    <col min="1" max="1" width="17.5703125" bestFit="1" customWidth="1"/>
    <col min="2" max="2" width="31.5703125" bestFit="1" customWidth="1"/>
    <col min="3" max="3" width="27" bestFit="1" customWidth="1"/>
    <col min="4" max="4" width="31" bestFit="1" customWidth="1"/>
    <col min="5" max="5" width="27.85546875" bestFit="1" customWidth="1"/>
  </cols>
  <sheetData>
    <row r="1" spans="1:5" x14ac:dyDescent="0.25">
      <c r="A1" t="s">
        <v>8</v>
      </c>
    </row>
    <row r="3" spans="1:5" x14ac:dyDescent="0.25">
      <c r="B3" s="8" t="s">
        <v>12</v>
      </c>
    </row>
    <row r="4" spans="1:5" x14ac:dyDescent="0.25">
      <c r="A4" s="8" t="s">
        <v>9</v>
      </c>
      <c r="B4" t="s">
        <v>11</v>
      </c>
      <c r="C4" t="s">
        <v>13</v>
      </c>
      <c r="D4" t="s">
        <v>14</v>
      </c>
      <c r="E4" t="s">
        <v>15</v>
      </c>
    </row>
    <row r="5" spans="1:5" x14ac:dyDescent="0.25">
      <c r="A5" s="9">
        <v>2006</v>
      </c>
      <c r="B5" s="10">
        <v>117</v>
      </c>
      <c r="C5" s="10">
        <v>152</v>
      </c>
      <c r="D5" s="10">
        <v>269.5</v>
      </c>
      <c r="E5" s="10">
        <v>179.5</v>
      </c>
    </row>
    <row r="6" spans="1:5" x14ac:dyDescent="0.25">
      <c r="A6" s="9">
        <v>2007</v>
      </c>
      <c r="B6" s="10">
        <v>42.75</v>
      </c>
      <c r="C6" s="10">
        <v>95</v>
      </c>
      <c r="D6" s="10">
        <v>147.75</v>
      </c>
      <c r="E6" s="10">
        <v>116.65</v>
      </c>
    </row>
    <row r="7" spans="1:5" x14ac:dyDescent="0.25">
      <c r="A7" s="9">
        <v>2008</v>
      </c>
      <c r="B7" s="10">
        <v>93</v>
      </c>
      <c r="C7" s="10">
        <v>121</v>
      </c>
      <c r="D7" s="10">
        <v>168</v>
      </c>
      <c r="E7" s="10">
        <v>144</v>
      </c>
    </row>
    <row r="8" spans="1:5" x14ac:dyDescent="0.25">
      <c r="A8" s="9">
        <v>2009</v>
      </c>
      <c r="B8" s="10">
        <v>76</v>
      </c>
      <c r="C8" s="10">
        <v>107.5</v>
      </c>
      <c r="D8" s="10">
        <v>164</v>
      </c>
      <c r="E8" s="10">
        <v>145.11000000000001</v>
      </c>
    </row>
    <row r="9" spans="1:5" x14ac:dyDescent="0.25">
      <c r="A9" s="9">
        <v>2010</v>
      </c>
      <c r="B9" s="10">
        <v>64.5</v>
      </c>
      <c r="C9" s="10">
        <v>144.5</v>
      </c>
      <c r="D9" s="10">
        <v>274.75</v>
      </c>
      <c r="E9" s="10">
        <v>161.25</v>
      </c>
    </row>
    <row r="10" spans="1:5" x14ac:dyDescent="0.25">
      <c r="A10" s="9">
        <v>2011</v>
      </c>
      <c r="B10" s="10">
        <v>116.5</v>
      </c>
      <c r="C10" s="10">
        <v>163.5</v>
      </c>
      <c r="D10" s="10">
        <v>189.25</v>
      </c>
      <c r="E10" s="10">
        <v>160.33000000000001</v>
      </c>
    </row>
    <row r="11" spans="1:5" x14ac:dyDescent="0.25">
      <c r="A11" s="9">
        <v>2012</v>
      </c>
      <c r="B11" s="10">
        <v>0</v>
      </c>
      <c r="C11" s="10">
        <v>196</v>
      </c>
      <c r="D11" s="10">
        <v>0</v>
      </c>
      <c r="E11" s="10">
        <v>196</v>
      </c>
    </row>
    <row r="12" spans="1:5" x14ac:dyDescent="0.25">
      <c r="A12" s="9">
        <v>2013</v>
      </c>
      <c r="B12" s="10">
        <v>97</v>
      </c>
      <c r="C12" s="10">
        <v>157</v>
      </c>
      <c r="D12" s="10">
        <v>215</v>
      </c>
      <c r="E12" s="10">
        <v>156.09</v>
      </c>
    </row>
    <row r="13" spans="1:5" x14ac:dyDescent="0.25">
      <c r="A13" s="9">
        <v>2014</v>
      </c>
      <c r="B13" s="10">
        <v>137</v>
      </c>
      <c r="C13" s="10">
        <v>240</v>
      </c>
      <c r="D13" s="10">
        <v>301</v>
      </c>
      <c r="E13" s="10">
        <v>226</v>
      </c>
    </row>
    <row r="14" spans="1:5" x14ac:dyDescent="0.25">
      <c r="A14" s="9">
        <v>2015</v>
      </c>
      <c r="B14" s="10">
        <v>91</v>
      </c>
      <c r="C14" s="10">
        <v>106</v>
      </c>
      <c r="D14" s="10">
        <v>144</v>
      </c>
      <c r="E14" s="10">
        <v>115.2</v>
      </c>
    </row>
    <row r="15" spans="1:5" x14ac:dyDescent="0.25">
      <c r="A15" s="9">
        <v>2016</v>
      </c>
      <c r="B15" s="10">
        <v>0</v>
      </c>
      <c r="C15" s="10">
        <v>109.5</v>
      </c>
      <c r="D15" s="10">
        <v>0</v>
      </c>
      <c r="E15" s="10">
        <v>109.5</v>
      </c>
    </row>
    <row r="16" spans="1:5" x14ac:dyDescent="0.25">
      <c r="A16" s="9">
        <v>2017</v>
      </c>
      <c r="B16" s="10">
        <v>56</v>
      </c>
      <c r="C16" s="10">
        <v>139.5</v>
      </c>
      <c r="D16" s="10">
        <v>238</v>
      </c>
      <c r="E16" s="10">
        <v>144.5</v>
      </c>
    </row>
    <row r="17" spans="1:5" x14ac:dyDescent="0.25">
      <c r="A17" s="9">
        <v>2018</v>
      </c>
      <c r="B17" s="10">
        <v>0</v>
      </c>
      <c r="C17" s="10">
        <v>242.5</v>
      </c>
      <c r="D17" s="10">
        <v>0</v>
      </c>
      <c r="E17" s="10">
        <v>242.5</v>
      </c>
    </row>
    <row r="18" spans="1:5" x14ac:dyDescent="0.25">
      <c r="A18" s="9">
        <v>2019</v>
      </c>
      <c r="B18" s="10">
        <v>82</v>
      </c>
      <c r="C18" s="10">
        <v>96.5</v>
      </c>
      <c r="D18" s="10">
        <v>127</v>
      </c>
      <c r="E18" s="10">
        <v>116.9</v>
      </c>
    </row>
    <row r="19" spans="1:5" x14ac:dyDescent="0.25">
      <c r="A19" s="9">
        <v>2020</v>
      </c>
      <c r="B19" s="10">
        <v>96.5</v>
      </c>
      <c r="C19" s="10">
        <v>208</v>
      </c>
      <c r="D19" s="10">
        <v>299</v>
      </c>
      <c r="E19" s="10">
        <v>199.8</v>
      </c>
    </row>
    <row r="20" spans="1:5" x14ac:dyDescent="0.25">
      <c r="A20" s="9">
        <v>2021</v>
      </c>
      <c r="B20" s="10">
        <v>0</v>
      </c>
      <c r="C20" s="10">
        <v>498</v>
      </c>
      <c r="D20" s="10">
        <v>0</v>
      </c>
      <c r="E20" s="10">
        <v>498</v>
      </c>
    </row>
    <row r="21" spans="1:5" x14ac:dyDescent="0.25">
      <c r="A21" s="9">
        <v>2022</v>
      </c>
      <c r="B21" s="10">
        <v>0</v>
      </c>
      <c r="C21" s="10">
        <v>224.5</v>
      </c>
      <c r="D21" s="10">
        <v>0</v>
      </c>
      <c r="E21" s="10">
        <v>224.5</v>
      </c>
    </row>
    <row r="22" spans="1:5" x14ac:dyDescent="0.25">
      <c r="A22" s="9" t="s">
        <v>10</v>
      </c>
      <c r="B22" s="10">
        <v>62.897058823529413</v>
      </c>
      <c r="C22" s="10">
        <v>176.52941176470588</v>
      </c>
      <c r="D22" s="10">
        <v>149.25</v>
      </c>
      <c r="E22" s="10">
        <v>184.46058823529415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2618-A94D-472F-9A55-D5057CA5DF57}">
  <dimension ref="A1:H18"/>
  <sheetViews>
    <sheetView workbookViewId="0">
      <selection sqref="A1:H3006"/>
    </sheetView>
  </sheetViews>
  <sheetFormatPr baseColWidth="10" defaultRowHeight="15" x14ac:dyDescent="0.25"/>
  <cols>
    <col min="1" max="1" width="11.5703125" customWidth="1"/>
    <col min="2" max="2" width="14.140625" customWidth="1"/>
    <col min="3" max="3" width="29.42578125" customWidth="1"/>
    <col min="4" max="4" width="19.5703125" customWidth="1"/>
    <col min="5" max="5" width="19" customWidth="1"/>
    <col min="6" max="6" width="12.140625" customWidth="1"/>
    <col min="7" max="7" width="14" customWidth="1"/>
    <col min="8" max="8" width="14.710937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s="4">
        <v>2021</v>
      </c>
      <c r="B2" s="5" t="s">
        <v>8</v>
      </c>
      <c r="C2" s="5">
        <v>498</v>
      </c>
      <c r="D2" s="5">
        <v>0</v>
      </c>
      <c r="E2" s="5">
        <v>498</v>
      </c>
      <c r="F2" s="5">
        <v>0</v>
      </c>
      <c r="G2" s="5">
        <v>498</v>
      </c>
      <c r="H2" s="5">
        <v>498</v>
      </c>
    </row>
    <row r="3" spans="1:8" x14ac:dyDescent="0.25">
      <c r="A3" s="6">
        <v>2022</v>
      </c>
      <c r="B3" s="7" t="s">
        <v>8</v>
      </c>
      <c r="C3" s="7">
        <v>224.5</v>
      </c>
      <c r="D3" s="7">
        <v>0</v>
      </c>
      <c r="E3" s="7">
        <v>224.5</v>
      </c>
      <c r="F3" s="7">
        <v>0</v>
      </c>
      <c r="G3" s="7">
        <v>118</v>
      </c>
      <c r="H3" s="7">
        <v>331</v>
      </c>
    </row>
    <row r="4" spans="1:8" x14ac:dyDescent="0.25">
      <c r="A4" s="4">
        <v>2006</v>
      </c>
      <c r="B4" s="5" t="s">
        <v>8</v>
      </c>
      <c r="C4" s="5">
        <v>179.5</v>
      </c>
      <c r="D4" s="5">
        <v>117</v>
      </c>
      <c r="E4" s="5">
        <v>152</v>
      </c>
      <c r="F4" s="5">
        <v>269.5</v>
      </c>
      <c r="G4" s="5">
        <v>109</v>
      </c>
      <c r="H4" s="5">
        <v>305</v>
      </c>
    </row>
    <row r="5" spans="1:8" x14ac:dyDescent="0.25">
      <c r="A5" s="6">
        <v>2007</v>
      </c>
      <c r="B5" s="7" t="s">
        <v>8</v>
      </c>
      <c r="C5" s="7">
        <v>116.65</v>
      </c>
      <c r="D5" s="7">
        <v>42.75</v>
      </c>
      <c r="E5" s="7">
        <v>95</v>
      </c>
      <c r="F5" s="7">
        <v>147.75</v>
      </c>
      <c r="G5" s="7">
        <v>24</v>
      </c>
      <c r="H5" s="7">
        <v>479</v>
      </c>
    </row>
    <row r="6" spans="1:8" x14ac:dyDescent="0.25">
      <c r="A6" s="4">
        <v>2008</v>
      </c>
      <c r="B6" s="5" t="s">
        <v>8</v>
      </c>
      <c r="C6" s="5">
        <v>144</v>
      </c>
      <c r="D6" s="5">
        <v>93</v>
      </c>
      <c r="E6" s="5">
        <v>121</v>
      </c>
      <c r="F6" s="5">
        <v>168</v>
      </c>
      <c r="G6" s="5">
        <v>23</v>
      </c>
      <c r="H6" s="5">
        <v>368</v>
      </c>
    </row>
    <row r="7" spans="1:8" x14ac:dyDescent="0.25">
      <c r="A7" s="6">
        <v>2009</v>
      </c>
      <c r="B7" s="7" t="s">
        <v>8</v>
      </c>
      <c r="C7" s="7">
        <v>145.11000000000001</v>
      </c>
      <c r="D7" s="7">
        <v>76</v>
      </c>
      <c r="E7" s="7">
        <v>107.5</v>
      </c>
      <c r="F7" s="7">
        <v>164</v>
      </c>
      <c r="G7" s="7">
        <v>55</v>
      </c>
      <c r="H7" s="7">
        <v>561</v>
      </c>
    </row>
    <row r="8" spans="1:8" x14ac:dyDescent="0.25">
      <c r="A8" s="4">
        <v>2010</v>
      </c>
      <c r="B8" s="5" t="s">
        <v>8</v>
      </c>
      <c r="C8" s="5">
        <v>161.25</v>
      </c>
      <c r="D8" s="5">
        <v>64.5</v>
      </c>
      <c r="E8" s="5">
        <v>144.5</v>
      </c>
      <c r="F8" s="5">
        <v>274.75</v>
      </c>
      <c r="G8" s="5">
        <v>62</v>
      </c>
      <c r="H8" s="5">
        <v>294</v>
      </c>
    </row>
    <row r="9" spans="1:8" x14ac:dyDescent="0.25">
      <c r="A9" s="6">
        <v>2011</v>
      </c>
      <c r="B9" s="7" t="s">
        <v>8</v>
      </c>
      <c r="C9" s="7">
        <v>160.33000000000001</v>
      </c>
      <c r="D9" s="7">
        <v>116.5</v>
      </c>
      <c r="E9" s="7">
        <v>163.5</v>
      </c>
      <c r="F9" s="7">
        <v>189.25</v>
      </c>
      <c r="G9" s="7">
        <v>103</v>
      </c>
      <c r="H9" s="7">
        <v>238</v>
      </c>
    </row>
    <row r="10" spans="1:8" x14ac:dyDescent="0.25">
      <c r="A10" s="4">
        <v>2012</v>
      </c>
      <c r="B10" s="5" t="s">
        <v>8</v>
      </c>
      <c r="C10" s="5">
        <v>196</v>
      </c>
      <c r="D10" s="5">
        <v>0</v>
      </c>
      <c r="E10" s="5">
        <v>196</v>
      </c>
      <c r="F10" s="5">
        <v>0</v>
      </c>
      <c r="G10" s="5">
        <v>196</v>
      </c>
      <c r="H10" s="5">
        <v>196</v>
      </c>
    </row>
    <row r="11" spans="1:8" x14ac:dyDescent="0.25">
      <c r="A11" s="6">
        <v>2013</v>
      </c>
      <c r="B11" s="7" t="s">
        <v>8</v>
      </c>
      <c r="C11" s="7">
        <v>156.09</v>
      </c>
      <c r="D11" s="7">
        <v>97</v>
      </c>
      <c r="E11" s="7">
        <v>157</v>
      </c>
      <c r="F11" s="7">
        <v>215</v>
      </c>
      <c r="G11" s="7">
        <v>51</v>
      </c>
      <c r="H11" s="7">
        <v>263</v>
      </c>
    </row>
    <row r="12" spans="1:8" x14ac:dyDescent="0.25">
      <c r="A12" s="4">
        <v>2014</v>
      </c>
      <c r="B12" s="5" t="s">
        <v>8</v>
      </c>
      <c r="C12" s="5">
        <v>226</v>
      </c>
      <c r="D12" s="5">
        <v>137</v>
      </c>
      <c r="E12" s="5">
        <v>240</v>
      </c>
      <c r="F12" s="5">
        <v>301</v>
      </c>
      <c r="G12" s="5">
        <v>137</v>
      </c>
      <c r="H12" s="5">
        <v>301</v>
      </c>
    </row>
    <row r="13" spans="1:8" x14ac:dyDescent="0.25">
      <c r="A13" s="6">
        <v>2015</v>
      </c>
      <c r="B13" s="7" t="s">
        <v>8</v>
      </c>
      <c r="C13" s="7">
        <v>115.2</v>
      </c>
      <c r="D13" s="7">
        <v>91</v>
      </c>
      <c r="E13" s="7">
        <v>106</v>
      </c>
      <c r="F13" s="7">
        <v>144</v>
      </c>
      <c r="G13" s="7">
        <v>82</v>
      </c>
      <c r="H13" s="7">
        <v>144</v>
      </c>
    </row>
    <row r="14" spans="1:8" x14ac:dyDescent="0.25">
      <c r="A14" s="4">
        <v>2016</v>
      </c>
      <c r="B14" s="5" t="s">
        <v>8</v>
      </c>
      <c r="C14" s="5">
        <v>109.5</v>
      </c>
      <c r="D14" s="5">
        <v>0</v>
      </c>
      <c r="E14" s="5">
        <v>109.5</v>
      </c>
      <c r="F14" s="5">
        <v>0</v>
      </c>
      <c r="G14" s="5">
        <v>56</v>
      </c>
      <c r="H14" s="5">
        <v>163</v>
      </c>
    </row>
    <row r="15" spans="1:8" x14ac:dyDescent="0.25">
      <c r="A15" s="6">
        <v>2017</v>
      </c>
      <c r="B15" s="7" t="s">
        <v>8</v>
      </c>
      <c r="C15" s="7">
        <v>144.5</v>
      </c>
      <c r="D15" s="7">
        <v>56</v>
      </c>
      <c r="E15" s="7">
        <v>139.5</v>
      </c>
      <c r="F15" s="7">
        <v>238</v>
      </c>
      <c r="G15" s="7">
        <v>47</v>
      </c>
      <c r="H15" s="7">
        <v>252</v>
      </c>
    </row>
    <row r="16" spans="1:8" x14ac:dyDescent="0.25">
      <c r="A16" s="4">
        <v>2018</v>
      </c>
      <c r="B16" s="5" t="s">
        <v>8</v>
      </c>
      <c r="C16" s="5">
        <v>242.5</v>
      </c>
      <c r="D16" s="5">
        <v>0</v>
      </c>
      <c r="E16" s="5">
        <v>242.5</v>
      </c>
      <c r="F16" s="5">
        <v>0</v>
      </c>
      <c r="G16" s="5">
        <v>193</v>
      </c>
      <c r="H16" s="5">
        <v>292</v>
      </c>
    </row>
    <row r="17" spans="1:8" x14ac:dyDescent="0.25">
      <c r="A17" s="6">
        <v>2019</v>
      </c>
      <c r="B17" s="7" t="s">
        <v>8</v>
      </c>
      <c r="C17" s="7">
        <v>116.9</v>
      </c>
      <c r="D17" s="7">
        <v>82</v>
      </c>
      <c r="E17" s="7">
        <v>96.5</v>
      </c>
      <c r="F17" s="7">
        <v>127</v>
      </c>
      <c r="G17" s="7">
        <v>65</v>
      </c>
      <c r="H17" s="7">
        <v>264</v>
      </c>
    </row>
    <row r="18" spans="1:8" x14ac:dyDescent="0.25">
      <c r="A18" s="4">
        <v>2020</v>
      </c>
      <c r="B18" s="5" t="s">
        <v>8</v>
      </c>
      <c r="C18" s="5">
        <v>199.8</v>
      </c>
      <c r="D18" s="5">
        <v>96.5</v>
      </c>
      <c r="E18" s="5">
        <v>208</v>
      </c>
      <c r="F18" s="5">
        <v>299</v>
      </c>
      <c r="G18" s="5">
        <v>60</v>
      </c>
      <c r="H18" s="5">
        <v>336</v>
      </c>
    </row>
  </sheetData>
  <sheetProtection algorithmName="SHA-512" hashValue="aNKZO7sPhDNJQTH9QHD0CmmWY0LYTa6wrXBAhUi4G/B8IHAx5meEfG7Ld9S34ilzkT/XS0pJBE1+uXgFGXPE6Q==" saltValue="u5eaJ+oh1EbvVrieA7Q8zA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TablaDinamica</vt:lpstr>
      <vt:lpstr>Grafico Tiempo de Tramitación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Zapata Mateo</dc:creator>
  <cp:lastModifiedBy>Miguel Zapata Mateo</cp:lastModifiedBy>
  <dcterms:created xsi:type="dcterms:W3CDTF">2023-03-06T22:35:12Z</dcterms:created>
  <dcterms:modified xsi:type="dcterms:W3CDTF">2023-03-06T22:35:13Z</dcterms:modified>
</cp:coreProperties>
</file>