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tmp\02_tiempotramitacion\"/>
    </mc:Choice>
  </mc:AlternateContent>
  <xr:revisionPtr revIDLastSave="0" documentId="8_{D3DBB29D-B002-45A6-8FC0-4A3332F9678A}" xr6:coauthVersionLast="47" xr6:coauthVersionMax="47" xr10:uidLastSave="{00000000-0000-0000-0000-000000000000}"/>
  <bookViews>
    <workbookView xWindow="30" yWindow="750" windowWidth="28770" windowHeight="15450" xr2:uid="{63F7D4F3-D0DE-454D-83F6-FEF34FFCD6A9}"/>
  </bookViews>
  <sheets>
    <sheet name="Grafico Tiempo de Tramitación" sheetId="3" r:id="rId1"/>
    <sheet name="TablaDinamica" sheetId="2" r:id="rId2"/>
    <sheet name="Datos" sheetId="1" state="veryHidden" r:id="rId3"/>
  </sheets>
  <calcPr calcId="191029"/>
  <pivotCaches>
    <pivotCache cacheId="28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<sst xmlns="http://schemas.openxmlformats.org/spreadsheetml/2006/main" count="34" uniqueCount="16">
  <si>
    <t>campaña</t>
  </si>
  <si>
    <t>tipo_subtipo</t>
  </si>
  <si>
    <t>PROM_TTRAM_ANOSUBTIPO</t>
  </si>
  <si>
    <t>CUARTIL1_TTRAM</t>
  </si>
  <si>
    <t>MEDIANA_TTRAM</t>
  </si>
  <si>
    <t>CUARTIL3</t>
  </si>
  <si>
    <t>MIN_TTRAM</t>
  </si>
  <si>
    <t>MAX_TTRAM</t>
  </si>
  <si>
    <t>21B - INFORME PARA LA AUTORIZACION USOS Y ACTIVIDADES QUE PUEDAN AFECTAR A RN2000 Y HUM, SINGULARES</t>
  </si>
  <si>
    <t>Etiquetas de fila</t>
  </si>
  <si>
    <t>Total general</t>
  </si>
  <si>
    <t>Primer Cuartil Días de Tramitación</t>
  </si>
  <si>
    <t>Valores</t>
  </si>
  <si>
    <t>Mediana Días de Tramitación</t>
  </si>
  <si>
    <t>Tercer Cuartil Días de Tramitación</t>
  </si>
  <si>
    <t>Promedio Días de Tramitación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</si>
</sst>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0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4" fontId="1" fillId="2" borderId="2" xfId="0" applyNumberFormat="1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[TIEMPOTRAM_21B.xlsx]TablaDinamica!TablaDinamica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ES"/>
              <a:t>Tiempo de Tramitación de Expedientes en INAGA</a:t>
            </a:r>
          </a:p>
          <a:p>
            <a:pPr>
              <a:defRPr/>
            </a:pPr>
            <a:r>
              <a:rPr lang="es-ES"/>
              <a:t>21B - INFORME PARA LA AUTORIZACION USOS Y ACTIVIDADES QUE PUEDAN AFECTAR A RN2000 Y HUM, SINGULARES</a:t>
            </a:r>
          </a:p>
        </c:rich>
      </c:tx>
      <c:overlay val="0"/>
    </c:title>
    <c:autoTitleDeleted val="0"/>
    <c:pivotFmts>
      <c:pivotFmt>
        <c:idx val="0"/>
        <c:spPr>
          <a:ln w="25400" cap="rnd" cmpd="sng" algn="ctr">
            <a:solidFill>
              <a:srgbClr val="00B0F0"/>
            </a:solidFill>
            <a:prstDash val="sysDot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50800" cap="rnd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5400" cap="rnd" cmpd="sng" algn="ctr">
            <a:solidFill>
              <a:srgbClr val="FFC000"/>
            </a:solidFill>
            <a:prstDash val="sysDot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50800" cap="rnd" cmpd="sng" algn="ctr">
            <a:solidFill>
              <a:srgbClr val="FFC000"/>
            </a:solidFill>
            <a:prstDash val="solid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TablaDinamica!$B$3:$B$4</c:f>
              <c:strCache>
                <c:ptCount val="1"/>
                <c:pt idx="0">
                  <c:v>Primer Cuartil Días de Tramitación</c:v>
                </c:pt>
              </c:strCache>
            </c:strRef>
          </c:tx>
          <c:spPr>
            <a:ln w="25400" cap="rnd" cmpd="sng" algn="ctr">
              <a:solidFill>
                <a:srgbClr val="00B0F0"/>
              </a:solidFill>
              <a:prstDash val="sys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TablaDinamica!$A$5:$A$23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TablaDinamica!$B$5:$B$23</c:f>
              <c:numCache>
                <c:formatCode>#,##0</c:formatCode>
                <c:ptCount val="18"/>
                <c:pt idx="0">
                  <c:v>42.25</c:v>
                </c:pt>
                <c:pt idx="1">
                  <c:v>48.5</c:v>
                </c:pt>
                <c:pt idx="2">
                  <c:v>35</c:v>
                </c:pt>
                <c:pt idx="3">
                  <c:v>55.5</c:v>
                </c:pt>
                <c:pt idx="4">
                  <c:v>50</c:v>
                </c:pt>
                <c:pt idx="5">
                  <c:v>53</c:v>
                </c:pt>
                <c:pt idx="6">
                  <c:v>26</c:v>
                </c:pt>
                <c:pt idx="7">
                  <c:v>39.5</c:v>
                </c:pt>
                <c:pt idx="8">
                  <c:v>43</c:v>
                </c:pt>
                <c:pt idx="9">
                  <c:v>44.75</c:v>
                </c:pt>
                <c:pt idx="10">
                  <c:v>29</c:v>
                </c:pt>
                <c:pt idx="11">
                  <c:v>45</c:v>
                </c:pt>
                <c:pt idx="12">
                  <c:v>52.25</c:v>
                </c:pt>
                <c:pt idx="13">
                  <c:v>62</c:v>
                </c:pt>
                <c:pt idx="14">
                  <c:v>57</c:v>
                </c:pt>
                <c:pt idx="15">
                  <c:v>19.5</c:v>
                </c:pt>
                <c:pt idx="16">
                  <c:v>14</c:v>
                </c:pt>
                <c:pt idx="17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63-4622-BAAF-38889327800C}"/>
            </c:ext>
          </c:extLst>
        </c:ser>
        <c:ser>
          <c:idx val="1"/>
          <c:order val="1"/>
          <c:tx>
            <c:strRef>
              <c:f>TablaDinamica!$C$3:$C$4</c:f>
              <c:strCache>
                <c:ptCount val="1"/>
                <c:pt idx="0">
                  <c:v>Mediana Días de Tramitación</c:v>
                </c:pt>
              </c:strCache>
            </c:strRef>
          </c:tx>
          <c:spPr>
            <a:ln w="50800" cap="rnd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TablaDinamica!$A$5:$A$23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TablaDinamica!$C$5:$C$23</c:f>
              <c:numCache>
                <c:formatCode>#,##0</c:formatCode>
                <c:ptCount val="18"/>
                <c:pt idx="0">
                  <c:v>69</c:v>
                </c:pt>
                <c:pt idx="1">
                  <c:v>79</c:v>
                </c:pt>
                <c:pt idx="2">
                  <c:v>70</c:v>
                </c:pt>
                <c:pt idx="3">
                  <c:v>81</c:v>
                </c:pt>
                <c:pt idx="4">
                  <c:v>83</c:v>
                </c:pt>
                <c:pt idx="5">
                  <c:v>77</c:v>
                </c:pt>
                <c:pt idx="6">
                  <c:v>65</c:v>
                </c:pt>
                <c:pt idx="7">
                  <c:v>60</c:v>
                </c:pt>
                <c:pt idx="8">
                  <c:v>71</c:v>
                </c:pt>
                <c:pt idx="9">
                  <c:v>73</c:v>
                </c:pt>
                <c:pt idx="10">
                  <c:v>50</c:v>
                </c:pt>
                <c:pt idx="11">
                  <c:v>59</c:v>
                </c:pt>
                <c:pt idx="12">
                  <c:v>73</c:v>
                </c:pt>
                <c:pt idx="13">
                  <c:v>85</c:v>
                </c:pt>
                <c:pt idx="14">
                  <c:v>91</c:v>
                </c:pt>
                <c:pt idx="15">
                  <c:v>34.5</c:v>
                </c:pt>
                <c:pt idx="16">
                  <c:v>22.5</c:v>
                </c:pt>
                <c:pt idx="17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63-4622-BAAF-38889327800C}"/>
            </c:ext>
          </c:extLst>
        </c:ser>
        <c:ser>
          <c:idx val="2"/>
          <c:order val="2"/>
          <c:tx>
            <c:strRef>
              <c:f>TablaDinamica!$D$3:$D$4</c:f>
              <c:strCache>
                <c:ptCount val="1"/>
                <c:pt idx="0">
                  <c:v>Tercer Cuartil Días de Tramitación</c:v>
                </c:pt>
              </c:strCache>
            </c:strRef>
          </c:tx>
          <c:spPr>
            <a:ln w="25400" cap="rnd" cmpd="sng" algn="ctr">
              <a:solidFill>
                <a:srgbClr val="FFC000"/>
              </a:solidFill>
              <a:prstDash val="sys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TablaDinamica!$A$5:$A$23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TablaDinamica!$D$5:$D$23</c:f>
              <c:numCache>
                <c:formatCode>#,##0</c:formatCode>
                <c:ptCount val="18"/>
                <c:pt idx="0">
                  <c:v>88</c:v>
                </c:pt>
                <c:pt idx="1">
                  <c:v>89</c:v>
                </c:pt>
                <c:pt idx="2">
                  <c:v>98</c:v>
                </c:pt>
                <c:pt idx="3">
                  <c:v>99.25</c:v>
                </c:pt>
                <c:pt idx="4">
                  <c:v>102.25</c:v>
                </c:pt>
                <c:pt idx="5">
                  <c:v>98</c:v>
                </c:pt>
                <c:pt idx="6">
                  <c:v>93</c:v>
                </c:pt>
                <c:pt idx="7">
                  <c:v>94.5</c:v>
                </c:pt>
                <c:pt idx="8">
                  <c:v>101</c:v>
                </c:pt>
                <c:pt idx="9">
                  <c:v>142.25</c:v>
                </c:pt>
                <c:pt idx="10">
                  <c:v>80</c:v>
                </c:pt>
                <c:pt idx="11">
                  <c:v>93.5</c:v>
                </c:pt>
                <c:pt idx="12">
                  <c:v>101.5</c:v>
                </c:pt>
                <c:pt idx="13">
                  <c:v>143</c:v>
                </c:pt>
                <c:pt idx="14">
                  <c:v>146.75</c:v>
                </c:pt>
                <c:pt idx="15">
                  <c:v>88</c:v>
                </c:pt>
                <c:pt idx="16">
                  <c:v>42</c:v>
                </c:pt>
                <c:pt idx="17">
                  <c:v>45.5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63-4622-BAAF-38889327800C}"/>
            </c:ext>
          </c:extLst>
        </c:ser>
        <c:ser>
          <c:idx val="3"/>
          <c:order val="3"/>
          <c:tx>
            <c:strRef>
              <c:f>TablaDinamica!$E$3:$E$4</c:f>
              <c:strCache>
                <c:ptCount val="1"/>
                <c:pt idx="0">
                  <c:v>Promedio Días de Tramitación</c:v>
                </c:pt>
              </c:strCache>
            </c:strRef>
          </c:tx>
          <c:spPr>
            <a:ln w="50800" cap="rnd" cmpd="sng" algn="ctr">
              <a:solidFill>
                <a:srgbClr val="FFC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TablaDinamica!$A$5:$A$23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TablaDinamica!$E$5:$E$23</c:f>
              <c:numCache>
                <c:formatCode>#,##0</c:formatCode>
                <c:ptCount val="18"/>
                <c:pt idx="0">
                  <c:v>67.95</c:v>
                </c:pt>
                <c:pt idx="1">
                  <c:v>70.64</c:v>
                </c:pt>
                <c:pt idx="2">
                  <c:v>72.28</c:v>
                </c:pt>
                <c:pt idx="3">
                  <c:v>77.260000000000005</c:v>
                </c:pt>
                <c:pt idx="4">
                  <c:v>81.19</c:v>
                </c:pt>
                <c:pt idx="5">
                  <c:v>73.61</c:v>
                </c:pt>
                <c:pt idx="6">
                  <c:v>61.98</c:v>
                </c:pt>
                <c:pt idx="7">
                  <c:v>70.62</c:v>
                </c:pt>
                <c:pt idx="8">
                  <c:v>74.239999999999995</c:v>
                </c:pt>
                <c:pt idx="9">
                  <c:v>101.31</c:v>
                </c:pt>
                <c:pt idx="10">
                  <c:v>62.87</c:v>
                </c:pt>
                <c:pt idx="11">
                  <c:v>72.41</c:v>
                </c:pt>
                <c:pt idx="12">
                  <c:v>90.83</c:v>
                </c:pt>
                <c:pt idx="13">
                  <c:v>128.49</c:v>
                </c:pt>
                <c:pt idx="14">
                  <c:v>123.44</c:v>
                </c:pt>
                <c:pt idx="15">
                  <c:v>53.1</c:v>
                </c:pt>
                <c:pt idx="16">
                  <c:v>40.090000000000003</c:v>
                </c:pt>
                <c:pt idx="17">
                  <c:v>42.75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63-4622-BAAF-388893278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0918431"/>
        <c:axId val="1872903295"/>
      </c:lineChart>
      <c:catAx>
        <c:axId val="12609184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Ejercicio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72903295"/>
        <c:crosses val="autoZero"/>
        <c:auto val="1"/>
        <c:lblAlgn val="ctr"/>
        <c:lblOffset val="100"/>
        <c:noMultiLvlLbl val="0"/>
      </c:catAx>
      <c:valAx>
        <c:axId val="1872903295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Días de Tramitación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260918431"/>
        <c:crosses val="autoZero"/>
        <c:crossBetween val="between"/>
      </c:valAx>
      <c:spPr>
        <a:solidFill>
          <a:srgbClr val="F8FEFC"/>
        </a:solidFill>
      </c:spPr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8FEFC"/>
    </a:solidFill>
  </c:spPr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C867062-A22A-46B0-865F-38B1DD71B14D}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13CBE3E-1A7B-3AB9-84F4-5DC36E8CD81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0.96241</cdr:y>
    </cdr:from>
    <cdr:to>
      <cdr:x>1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A63AD522-9C38-9029-42F6-82D72501E9DF}"/>
            </a:ext>
          </a:extLst>
        </cdr:cNvPr>
        <cdr:cNvSpPr txBox="1"/>
      </cdr:nvSpPr>
      <cdr:spPr>
        <a:xfrm xmlns:a="http://schemas.openxmlformats.org/drawingml/2006/main">
          <a:off x="-1" y="5853347"/>
          <a:ext cx="18612786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s-ES" sz="1100">
              <a:latin typeface="+mj-lt"/>
            </a:rPr>
            <a:t>INAGA: Instituto Aragonés de Gestión Ambiental. Gobierno de Aragón (2023).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guel Zapata Mateo" refreshedDate="44991.983161226854" createdVersion="3" refreshedVersion="8" minRefreshableVersion="3" recordCount="3005" xr:uid="{21F3107D-D7BE-416B-B49B-B932A4D5F328}">
  <cacheSource type="worksheet">
    <worksheetSource name="Datos"/>
  </cacheSource>
  <cacheFields count="8">
    <cacheField name="campaña" numFmtId="0">
      <sharedItems containsString="0" containsBlank="1" containsNumber="1" containsInteger="1" minValue="2005" maxValue="2022" count="19">
        <n v="2022"/>
        <n v="2018"/>
        <n v="2021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9"/>
        <n v="2020"/>
        <m/>
      </sharedItems>
    </cacheField>
    <cacheField name="tipo_subtipo" numFmtId="0">
      <sharedItems containsBlank="1"/>
    </cacheField>
    <cacheField name="PROM_TTRAM_ANOSUBTIPO" numFmtId="0">
      <sharedItems containsString="0" containsBlank="1" containsNumber="1" minValue="40.090000000000003" maxValue="128.49"/>
    </cacheField>
    <cacheField name="CUARTIL1_TTRAM" numFmtId="0">
      <sharedItems containsString="0" containsBlank="1" containsNumber="1" minValue="13" maxValue="62"/>
    </cacheField>
    <cacheField name="MEDIANA_TTRAM" numFmtId="0">
      <sharedItems containsString="0" containsBlank="1" containsNumber="1" minValue="22.5" maxValue="91"/>
    </cacheField>
    <cacheField name="CUARTIL3" numFmtId="0">
      <sharedItems containsString="0" containsBlank="1" containsNumber="1" minValue="42" maxValue="146.75"/>
    </cacheField>
    <cacheField name="MIN_TTRAM" numFmtId="0">
      <sharedItems containsString="0" containsBlank="1" containsNumber="1" containsInteger="1" minValue="1" maxValue="19"/>
    </cacheField>
    <cacheField name="MAX_TTRAM" numFmtId="0">
      <sharedItems containsString="0" containsBlank="1" containsNumber="1" containsInteger="1" minValue="150" maxValue="15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05">
  <r>
    <x v="0"/>
    <s v="21B - INFORME PARA LA AUTORIZACION USOS Y ACTIVIDADES QUE PUEDAN AFECTAR A RN2000 Y HUM, SINGULARES"/>
    <n v="42.75"/>
    <n v="13"/>
    <n v="25"/>
    <n v="45.5"/>
    <n v="1"/>
    <n v="289"/>
  </r>
  <r>
    <x v="1"/>
    <s v="21B - INFORME PARA LA AUTORIZACION USOS Y ACTIVIDADES QUE PUEDAN AFECTAR A RN2000 Y HUM, SINGULARES"/>
    <n v="128.49"/>
    <n v="62"/>
    <n v="85"/>
    <n v="143"/>
    <n v="2"/>
    <n v="1568"/>
  </r>
  <r>
    <x v="2"/>
    <s v="21B - INFORME PARA LA AUTORIZACION USOS Y ACTIVIDADES QUE PUEDAN AFECTAR A RN2000 Y HUM, SINGULARES"/>
    <n v="40.090000000000003"/>
    <n v="14"/>
    <n v="22.5"/>
    <n v="42"/>
    <n v="2"/>
    <n v="697"/>
  </r>
  <r>
    <x v="3"/>
    <s v="21B - INFORME PARA LA AUTORIZACION USOS Y ACTIVIDADES QUE PUEDAN AFECTAR A RN2000 Y HUM, SINGULARES"/>
    <n v="67.95"/>
    <n v="42.25"/>
    <n v="69"/>
    <n v="88"/>
    <n v="7"/>
    <n v="215"/>
  </r>
  <r>
    <x v="4"/>
    <s v="21B - INFORME PARA LA AUTORIZACION USOS Y ACTIVIDADES QUE PUEDAN AFECTAR A RN2000 Y HUM, SINGULARES"/>
    <n v="70.64"/>
    <n v="48.5"/>
    <n v="79"/>
    <n v="89"/>
    <n v="1"/>
    <n v="349"/>
  </r>
  <r>
    <x v="5"/>
    <s v="21B - INFORME PARA LA AUTORIZACION USOS Y ACTIVIDADES QUE PUEDAN AFECTAR A RN2000 Y HUM, SINGULARES"/>
    <n v="72.28"/>
    <n v="35"/>
    <n v="70"/>
    <n v="98"/>
    <n v="1"/>
    <n v="297"/>
  </r>
  <r>
    <x v="6"/>
    <s v="21B - INFORME PARA LA AUTORIZACION USOS Y ACTIVIDADES QUE PUEDAN AFECTAR A RN2000 Y HUM, SINGULARES"/>
    <n v="77.260000000000005"/>
    <n v="55.5"/>
    <n v="81"/>
    <n v="99.25"/>
    <n v="1"/>
    <n v="282"/>
  </r>
  <r>
    <x v="7"/>
    <s v="21B - INFORME PARA LA AUTORIZACION USOS Y ACTIVIDADES QUE PUEDAN AFECTAR A RN2000 Y HUM, SINGULARES"/>
    <n v="81.19"/>
    <n v="50"/>
    <n v="83"/>
    <n v="102.25"/>
    <n v="2"/>
    <n v="282"/>
  </r>
  <r>
    <x v="8"/>
    <s v="21B - INFORME PARA LA AUTORIZACION USOS Y ACTIVIDADES QUE PUEDAN AFECTAR A RN2000 Y HUM, SINGULARES"/>
    <n v="73.61"/>
    <n v="53"/>
    <n v="77"/>
    <n v="98"/>
    <n v="2"/>
    <n v="305"/>
  </r>
  <r>
    <x v="9"/>
    <s v="21B - INFORME PARA LA AUTORIZACION USOS Y ACTIVIDADES QUE PUEDAN AFECTAR A RN2000 Y HUM, SINGULARES"/>
    <n v="61.98"/>
    <n v="26"/>
    <n v="65"/>
    <n v="93"/>
    <n v="1"/>
    <n v="178"/>
  </r>
  <r>
    <x v="10"/>
    <s v="21B - INFORME PARA LA AUTORIZACION USOS Y ACTIVIDADES QUE PUEDAN AFECTAR A RN2000 Y HUM, SINGULARES"/>
    <n v="70.62"/>
    <n v="39.5"/>
    <n v="60"/>
    <n v="94.5"/>
    <n v="4"/>
    <n v="269"/>
  </r>
  <r>
    <x v="11"/>
    <s v="21B - INFORME PARA LA AUTORIZACION USOS Y ACTIVIDADES QUE PUEDAN AFECTAR A RN2000 Y HUM, SINGULARES"/>
    <n v="74.239999999999995"/>
    <n v="43"/>
    <n v="71"/>
    <n v="101"/>
    <n v="7"/>
    <n v="212"/>
  </r>
  <r>
    <x v="12"/>
    <s v="21B - INFORME PARA LA AUTORIZACION USOS Y ACTIVIDADES QUE PUEDAN AFECTAR A RN2000 Y HUM, SINGULARES"/>
    <n v="101.31"/>
    <n v="44.75"/>
    <n v="73"/>
    <n v="142.25"/>
    <n v="4"/>
    <n v="332"/>
  </r>
  <r>
    <x v="13"/>
    <s v="21B - INFORME PARA LA AUTORIZACION USOS Y ACTIVIDADES QUE PUEDAN AFECTAR A RN2000 Y HUM, SINGULARES"/>
    <n v="62.87"/>
    <n v="29"/>
    <n v="50"/>
    <n v="80"/>
    <n v="1"/>
    <n v="253"/>
  </r>
  <r>
    <x v="14"/>
    <s v="21B - INFORME PARA LA AUTORIZACION USOS Y ACTIVIDADES QUE PUEDAN AFECTAR A RN2000 Y HUM, SINGULARES"/>
    <n v="72.41"/>
    <n v="45"/>
    <n v="59"/>
    <n v="93.5"/>
    <n v="1"/>
    <n v="267"/>
  </r>
  <r>
    <x v="15"/>
    <s v="21B - INFORME PARA LA AUTORIZACION USOS Y ACTIVIDADES QUE PUEDAN AFECTAR A RN2000 Y HUM, SINGULARES"/>
    <n v="90.83"/>
    <n v="52.25"/>
    <n v="73"/>
    <n v="101.5"/>
    <n v="8"/>
    <n v="1092"/>
  </r>
  <r>
    <x v="16"/>
    <s v="21B - INFORME PARA LA AUTORIZACION USOS Y ACTIVIDADES QUE PUEDAN AFECTAR A RN2000 Y HUM, SINGULARES"/>
    <n v="123.44"/>
    <n v="57"/>
    <n v="91"/>
    <n v="146.75"/>
    <n v="19"/>
    <n v="663"/>
  </r>
  <r>
    <x v="17"/>
    <s v="21B - INFORME PARA LA AUTORIZACION USOS Y ACTIVIDADES QUE PUEDAN AFECTAR A RN2000 Y HUM, SINGULARES"/>
    <n v="53.1"/>
    <n v="19.5"/>
    <n v="34.5"/>
    <n v="88"/>
    <n v="3"/>
    <n v="150"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F6E5102-1EAB-4323-A1C0-C23AAF6790FC}" name="TablaDinamica" cacheId="281" applyNumberFormats="0" applyBorderFormats="0" applyFontFormats="0" applyPatternFormats="0" applyAlignmentFormats="0" applyWidthHeightFormats="1" dataCaption="Valores" updatedVersion="8" minRefreshableVersion="3" showCalcMbrs="0" useAutoFormatting="1" itemPrintTitles="1" createdVersion="3" indent="0" outline="1" outlineData="1" multipleFieldFilters="0" chartFormat="1">
  <location ref="A3:E23" firstHeaderRow="1" firstDataRow="2" firstDataCol="1"/>
  <pivotFields count="8">
    <pivotField axis="axisRow" showAll="0">
      <items count="20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"/>
        <item x="16"/>
        <item x="17"/>
        <item x="2"/>
        <item x="0"/>
        <item h="1" x="18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Primer Cuartil Días de Tramitación" fld="3" subtotal="average" baseField="0" baseItem="0" numFmtId="3"/>
    <dataField name="Mediana Días de Tramitación" fld="4" subtotal="average" baseField="0" baseItem="0" numFmtId="3"/>
    <dataField name="Tercer Cuartil Días de Tramitación" fld="5" subtotal="average" baseField="0" baseItem="0" numFmtId="3"/>
    <dataField name="Promedio Días de Tramitación" fld="2" subtotal="average" baseField="0" baseItem="0" numFmtId="3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DBB9C8-4D2F-45BB-8142-738AD26F9928}" name="Datos" displayName="Datos" ref="A1:H3006" totalsRowShown="0">
  <autoFilter ref="A1:H3006" xr:uid="{FDDBB9C8-4D2F-45BB-8142-738AD26F9928}"/>
  <tableColumns count="8">
    <tableColumn id="1" xr3:uid="{B0B56A5B-93F3-4EDA-B26F-668400DA911F}" name="campaña"/>
    <tableColumn id="2" xr3:uid="{62E218DB-2D07-43DE-BD36-D87192D02D54}" name="tipo_subtipo"/>
    <tableColumn id="34" xr3:uid="{DEED2D01-6C7C-4ACF-BE10-094DC00E6613}" name="PROM_TTRAM_ANOSUBTIPO"/>
    <tableColumn id="41" xr3:uid="{AE497A63-1790-4424-8ED3-376602747251}" name="CUARTIL1_TTRAM"/>
    <tableColumn id="42" xr3:uid="{ED7DB71C-8D1D-4291-90A7-8FEE69C51EC6}" name="MEDIANA_TTRAM"/>
    <tableColumn id="43" xr3:uid="{7CFFCE88-C8E9-456E-8E26-80337235774C}" name="CUARTIL3"/>
    <tableColumn id="44" xr3:uid="{FBD8BC82-1F47-4463-B496-85D7842A0267}" name="MIN_TTRAM"/>
    <tableColumn id="45" xr3:uid="{4A2C2FDA-D527-4162-818A-93EBD388E11A}" name="MAX_TTRA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9E5A2-EB74-485E-A8C2-245DDE8D66B0}">
  <dimension ref="A1:E23"/>
  <sheetViews>
    <sheetView workbookViewId="0">
      <selection activeCell="A4" sqref="A4:E22"/>
    </sheetView>
  </sheetViews>
  <sheetFormatPr baseColWidth="10" defaultRowHeight="15" x14ac:dyDescent="0.25"/>
  <cols>
    <col min="1" max="1" width="17.5703125" bestFit="1" customWidth="1"/>
    <col min="2" max="2" width="31.5703125" bestFit="1" customWidth="1"/>
    <col min="3" max="3" width="27" bestFit="1" customWidth="1"/>
    <col min="4" max="4" width="31" bestFit="1" customWidth="1"/>
    <col min="5" max="5" width="27.85546875" bestFit="1" customWidth="1"/>
  </cols>
  <sheetData>
    <row r="1" spans="1:5" x14ac:dyDescent="0.25">
      <c r="A1" t="s">
        <v>8</v>
      </c>
    </row>
    <row r="3" spans="1:5" x14ac:dyDescent="0.25">
      <c r="B3" s="8" t="s">
        <v>12</v>
      </c>
    </row>
    <row r="4" spans="1:5" x14ac:dyDescent="0.25">
      <c r="A4" s="8" t="s">
        <v>9</v>
      </c>
      <c r="B4" t="s">
        <v>11</v>
      </c>
      <c r="C4" t="s">
        <v>13</v>
      </c>
      <c r="D4" t="s">
        <v>14</v>
      </c>
      <c r="E4" t="s">
        <v>15</v>
      </c>
    </row>
    <row r="5" spans="1:5" x14ac:dyDescent="0.25">
      <c r="A5" s="9">
        <v>2005</v>
      </c>
      <c r="B5" s="10">
        <v>42.25</v>
      </c>
      <c r="C5" s="10">
        <v>69</v>
      </c>
      <c r="D5" s="10">
        <v>88</v>
      </c>
      <c r="E5" s="10">
        <v>67.95</v>
      </c>
    </row>
    <row r="6" spans="1:5" x14ac:dyDescent="0.25">
      <c r="A6" s="9">
        <v>2006</v>
      </c>
      <c r="B6" s="10">
        <v>48.5</v>
      </c>
      <c r="C6" s="10">
        <v>79</v>
      </c>
      <c r="D6" s="10">
        <v>89</v>
      </c>
      <c r="E6" s="10">
        <v>70.64</v>
      </c>
    </row>
    <row r="7" spans="1:5" x14ac:dyDescent="0.25">
      <c r="A7" s="9">
        <v>2007</v>
      </c>
      <c r="B7" s="10">
        <v>35</v>
      </c>
      <c r="C7" s="10">
        <v>70</v>
      </c>
      <c r="D7" s="10">
        <v>98</v>
      </c>
      <c r="E7" s="10">
        <v>72.28</v>
      </c>
    </row>
    <row r="8" spans="1:5" x14ac:dyDescent="0.25">
      <c r="A8" s="9">
        <v>2008</v>
      </c>
      <c r="B8" s="10">
        <v>55.5</v>
      </c>
      <c r="C8" s="10">
        <v>81</v>
      </c>
      <c r="D8" s="10">
        <v>99.25</v>
      </c>
      <c r="E8" s="10">
        <v>77.260000000000005</v>
      </c>
    </row>
    <row r="9" spans="1:5" x14ac:dyDescent="0.25">
      <c r="A9" s="9">
        <v>2009</v>
      </c>
      <c r="B9" s="10">
        <v>50</v>
      </c>
      <c r="C9" s="10">
        <v>83</v>
      </c>
      <c r="D9" s="10">
        <v>102.25</v>
      </c>
      <c r="E9" s="10">
        <v>81.19</v>
      </c>
    </row>
    <row r="10" spans="1:5" x14ac:dyDescent="0.25">
      <c r="A10" s="9">
        <v>2010</v>
      </c>
      <c r="B10" s="10">
        <v>53</v>
      </c>
      <c r="C10" s="10">
        <v>77</v>
      </c>
      <c r="D10" s="10">
        <v>98</v>
      </c>
      <c r="E10" s="10">
        <v>73.61</v>
      </c>
    </row>
    <row r="11" spans="1:5" x14ac:dyDescent="0.25">
      <c r="A11" s="9">
        <v>2011</v>
      </c>
      <c r="B11" s="10">
        <v>26</v>
      </c>
      <c r="C11" s="10">
        <v>65</v>
      </c>
      <c r="D11" s="10">
        <v>93</v>
      </c>
      <c r="E11" s="10">
        <v>61.98</v>
      </c>
    </row>
    <row r="12" spans="1:5" x14ac:dyDescent="0.25">
      <c r="A12" s="9">
        <v>2012</v>
      </c>
      <c r="B12" s="10">
        <v>39.5</v>
      </c>
      <c r="C12" s="10">
        <v>60</v>
      </c>
      <c r="D12" s="10">
        <v>94.5</v>
      </c>
      <c r="E12" s="10">
        <v>70.62</v>
      </c>
    </row>
    <row r="13" spans="1:5" x14ac:dyDescent="0.25">
      <c r="A13" s="9">
        <v>2013</v>
      </c>
      <c r="B13" s="10">
        <v>43</v>
      </c>
      <c r="C13" s="10">
        <v>71</v>
      </c>
      <c r="D13" s="10">
        <v>101</v>
      </c>
      <c r="E13" s="10">
        <v>74.239999999999995</v>
      </c>
    </row>
    <row r="14" spans="1:5" x14ac:dyDescent="0.25">
      <c r="A14" s="9">
        <v>2014</v>
      </c>
      <c r="B14" s="10">
        <v>44.75</v>
      </c>
      <c r="C14" s="10">
        <v>73</v>
      </c>
      <c r="D14" s="10">
        <v>142.25</v>
      </c>
      <c r="E14" s="10">
        <v>101.31</v>
      </c>
    </row>
    <row r="15" spans="1:5" x14ac:dyDescent="0.25">
      <c r="A15" s="9">
        <v>2015</v>
      </c>
      <c r="B15" s="10">
        <v>29</v>
      </c>
      <c r="C15" s="10">
        <v>50</v>
      </c>
      <c r="D15" s="10">
        <v>80</v>
      </c>
      <c r="E15" s="10">
        <v>62.87</v>
      </c>
    </row>
    <row r="16" spans="1:5" x14ac:dyDescent="0.25">
      <c r="A16" s="9">
        <v>2016</v>
      </c>
      <c r="B16" s="10">
        <v>45</v>
      </c>
      <c r="C16" s="10">
        <v>59</v>
      </c>
      <c r="D16" s="10">
        <v>93.5</v>
      </c>
      <c r="E16" s="10">
        <v>72.41</v>
      </c>
    </row>
    <row r="17" spans="1:5" x14ac:dyDescent="0.25">
      <c r="A17" s="9">
        <v>2017</v>
      </c>
      <c r="B17" s="10">
        <v>52.25</v>
      </c>
      <c r="C17" s="10">
        <v>73</v>
      </c>
      <c r="D17" s="10">
        <v>101.5</v>
      </c>
      <c r="E17" s="10">
        <v>90.83</v>
      </c>
    </row>
    <row r="18" spans="1:5" x14ac:dyDescent="0.25">
      <c r="A18" s="9">
        <v>2018</v>
      </c>
      <c r="B18" s="10">
        <v>62</v>
      </c>
      <c r="C18" s="10">
        <v>85</v>
      </c>
      <c r="D18" s="10">
        <v>143</v>
      </c>
      <c r="E18" s="10">
        <v>128.49</v>
      </c>
    </row>
    <row r="19" spans="1:5" x14ac:dyDescent="0.25">
      <c r="A19" s="9">
        <v>2019</v>
      </c>
      <c r="B19" s="10">
        <v>57</v>
      </c>
      <c r="C19" s="10">
        <v>91</v>
      </c>
      <c r="D19" s="10">
        <v>146.75</v>
      </c>
      <c r="E19" s="10">
        <v>123.44</v>
      </c>
    </row>
    <row r="20" spans="1:5" x14ac:dyDescent="0.25">
      <c r="A20" s="9">
        <v>2020</v>
      </c>
      <c r="B20" s="10">
        <v>19.5</v>
      </c>
      <c r="C20" s="10">
        <v>34.5</v>
      </c>
      <c r="D20" s="10">
        <v>88</v>
      </c>
      <c r="E20" s="10">
        <v>53.1</v>
      </c>
    </row>
    <row r="21" spans="1:5" x14ac:dyDescent="0.25">
      <c r="A21" s="9">
        <v>2021</v>
      </c>
      <c r="B21" s="10">
        <v>14</v>
      </c>
      <c r="C21" s="10">
        <v>22.5</v>
      </c>
      <c r="D21" s="10">
        <v>42</v>
      </c>
      <c r="E21" s="10">
        <v>40.090000000000003</v>
      </c>
    </row>
    <row r="22" spans="1:5" x14ac:dyDescent="0.25">
      <c r="A22" s="9">
        <v>2022</v>
      </c>
      <c r="B22" s="10">
        <v>13</v>
      </c>
      <c r="C22" s="10">
        <v>25</v>
      </c>
      <c r="D22" s="10">
        <v>45.5</v>
      </c>
      <c r="E22" s="10">
        <v>42.75</v>
      </c>
    </row>
    <row r="23" spans="1:5" x14ac:dyDescent="0.25">
      <c r="A23" s="9" t="s">
        <v>10</v>
      </c>
      <c r="B23" s="10">
        <v>40.513888888888886</v>
      </c>
      <c r="C23" s="10">
        <v>64.888888888888886</v>
      </c>
      <c r="D23" s="10">
        <v>96.972222222222229</v>
      </c>
      <c r="E23" s="10">
        <v>75.836666666666645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A3245-F7B1-4591-8E47-96B3BD82E02B}">
  <dimension ref="A1:H19"/>
  <sheetViews>
    <sheetView workbookViewId="0">
      <selection sqref="A1:H3006"/>
    </sheetView>
  </sheetViews>
  <sheetFormatPr baseColWidth="10" defaultRowHeight="15" x14ac:dyDescent="0.25"/>
  <cols>
    <col min="1" max="1" width="11.5703125" customWidth="1"/>
    <col min="2" max="2" width="14.140625" customWidth="1"/>
    <col min="3" max="3" width="29.42578125" customWidth="1"/>
    <col min="4" max="4" width="19.5703125" customWidth="1"/>
    <col min="5" max="5" width="19" customWidth="1"/>
    <col min="6" max="6" width="12.140625" customWidth="1"/>
    <col min="7" max="7" width="14" customWidth="1"/>
    <col min="8" max="8" width="14.7109375" customWidth="1"/>
  </cols>
  <sheetData>
    <row r="1" spans="1:8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x14ac:dyDescent="0.25">
      <c r="A2" s="4">
        <v>2022</v>
      </c>
      <c r="B2" s="5" t="s">
        <v>8</v>
      </c>
      <c r="C2" s="5">
        <v>42.75</v>
      </c>
      <c r="D2" s="5">
        <v>13</v>
      </c>
      <c r="E2" s="5">
        <v>25</v>
      </c>
      <c r="F2" s="5">
        <v>45.5</v>
      </c>
      <c r="G2" s="5">
        <v>1</v>
      </c>
      <c r="H2" s="5">
        <v>289</v>
      </c>
    </row>
    <row r="3" spans="1:8" x14ac:dyDescent="0.25">
      <c r="A3" s="6">
        <v>2018</v>
      </c>
      <c r="B3" s="7" t="s">
        <v>8</v>
      </c>
      <c r="C3" s="7">
        <v>128.49</v>
      </c>
      <c r="D3" s="7">
        <v>62</v>
      </c>
      <c r="E3" s="7">
        <v>85</v>
      </c>
      <c r="F3" s="7">
        <v>143</v>
      </c>
      <c r="G3" s="7">
        <v>2</v>
      </c>
      <c r="H3" s="7">
        <v>1568</v>
      </c>
    </row>
    <row r="4" spans="1:8" x14ac:dyDescent="0.25">
      <c r="A4" s="4">
        <v>2021</v>
      </c>
      <c r="B4" s="5" t="s">
        <v>8</v>
      </c>
      <c r="C4" s="5">
        <v>40.090000000000003</v>
      </c>
      <c r="D4" s="5">
        <v>14</v>
      </c>
      <c r="E4" s="5">
        <v>22.5</v>
      </c>
      <c r="F4" s="5">
        <v>42</v>
      </c>
      <c r="G4" s="5">
        <v>2</v>
      </c>
      <c r="H4" s="5">
        <v>697</v>
      </c>
    </row>
    <row r="5" spans="1:8" x14ac:dyDescent="0.25">
      <c r="A5" s="6">
        <v>2005</v>
      </c>
      <c r="B5" s="7" t="s">
        <v>8</v>
      </c>
      <c r="C5" s="7">
        <v>67.95</v>
      </c>
      <c r="D5" s="7">
        <v>42.25</v>
      </c>
      <c r="E5" s="7">
        <v>69</v>
      </c>
      <c r="F5" s="7">
        <v>88</v>
      </c>
      <c r="G5" s="7">
        <v>7</v>
      </c>
      <c r="H5" s="7">
        <v>215</v>
      </c>
    </row>
    <row r="6" spans="1:8" x14ac:dyDescent="0.25">
      <c r="A6" s="4">
        <v>2006</v>
      </c>
      <c r="B6" s="5" t="s">
        <v>8</v>
      </c>
      <c r="C6" s="5">
        <v>70.64</v>
      </c>
      <c r="D6" s="5">
        <v>48.5</v>
      </c>
      <c r="E6" s="5">
        <v>79</v>
      </c>
      <c r="F6" s="5">
        <v>89</v>
      </c>
      <c r="G6" s="5">
        <v>1</v>
      </c>
      <c r="H6" s="5">
        <v>349</v>
      </c>
    </row>
    <row r="7" spans="1:8" x14ac:dyDescent="0.25">
      <c r="A7" s="6">
        <v>2007</v>
      </c>
      <c r="B7" s="7" t="s">
        <v>8</v>
      </c>
      <c r="C7" s="7">
        <v>72.28</v>
      </c>
      <c r="D7" s="7">
        <v>35</v>
      </c>
      <c r="E7" s="7">
        <v>70</v>
      </c>
      <c r="F7" s="7">
        <v>98</v>
      </c>
      <c r="G7" s="7">
        <v>1</v>
      </c>
      <c r="H7" s="7">
        <v>297</v>
      </c>
    </row>
    <row r="8" spans="1:8" x14ac:dyDescent="0.25">
      <c r="A8" s="4">
        <v>2008</v>
      </c>
      <c r="B8" s="5" t="s">
        <v>8</v>
      </c>
      <c r="C8" s="5">
        <v>77.260000000000005</v>
      </c>
      <c r="D8" s="5">
        <v>55.5</v>
      </c>
      <c r="E8" s="5">
        <v>81</v>
      </c>
      <c r="F8" s="5">
        <v>99.25</v>
      </c>
      <c r="G8" s="5">
        <v>1</v>
      </c>
      <c r="H8" s="5">
        <v>282</v>
      </c>
    </row>
    <row r="9" spans="1:8" x14ac:dyDescent="0.25">
      <c r="A9" s="6">
        <v>2009</v>
      </c>
      <c r="B9" s="7" t="s">
        <v>8</v>
      </c>
      <c r="C9" s="7">
        <v>81.19</v>
      </c>
      <c r="D9" s="7">
        <v>50</v>
      </c>
      <c r="E9" s="7">
        <v>83</v>
      </c>
      <c r="F9" s="7">
        <v>102.25</v>
      </c>
      <c r="G9" s="7">
        <v>2</v>
      </c>
      <c r="H9" s="7">
        <v>282</v>
      </c>
    </row>
    <row r="10" spans="1:8" x14ac:dyDescent="0.25">
      <c r="A10" s="4">
        <v>2010</v>
      </c>
      <c r="B10" s="5" t="s">
        <v>8</v>
      </c>
      <c r="C10" s="5">
        <v>73.61</v>
      </c>
      <c r="D10" s="5">
        <v>53</v>
      </c>
      <c r="E10" s="5">
        <v>77</v>
      </c>
      <c r="F10" s="5">
        <v>98</v>
      </c>
      <c r="G10" s="5">
        <v>2</v>
      </c>
      <c r="H10" s="5">
        <v>305</v>
      </c>
    </row>
    <row r="11" spans="1:8" x14ac:dyDescent="0.25">
      <c r="A11" s="6">
        <v>2011</v>
      </c>
      <c r="B11" s="7" t="s">
        <v>8</v>
      </c>
      <c r="C11" s="7">
        <v>61.98</v>
      </c>
      <c r="D11" s="7">
        <v>26</v>
      </c>
      <c r="E11" s="7">
        <v>65</v>
      </c>
      <c r="F11" s="7">
        <v>93</v>
      </c>
      <c r="G11" s="7">
        <v>1</v>
      </c>
      <c r="H11" s="7">
        <v>178</v>
      </c>
    </row>
    <row r="12" spans="1:8" x14ac:dyDescent="0.25">
      <c r="A12" s="4">
        <v>2012</v>
      </c>
      <c r="B12" s="5" t="s">
        <v>8</v>
      </c>
      <c r="C12" s="5">
        <v>70.62</v>
      </c>
      <c r="D12" s="5">
        <v>39.5</v>
      </c>
      <c r="E12" s="5">
        <v>60</v>
      </c>
      <c r="F12" s="5">
        <v>94.5</v>
      </c>
      <c r="G12" s="5">
        <v>4</v>
      </c>
      <c r="H12" s="5">
        <v>269</v>
      </c>
    </row>
    <row r="13" spans="1:8" x14ac:dyDescent="0.25">
      <c r="A13" s="6">
        <v>2013</v>
      </c>
      <c r="B13" s="7" t="s">
        <v>8</v>
      </c>
      <c r="C13" s="7">
        <v>74.239999999999995</v>
      </c>
      <c r="D13" s="7">
        <v>43</v>
      </c>
      <c r="E13" s="7">
        <v>71</v>
      </c>
      <c r="F13" s="7">
        <v>101</v>
      </c>
      <c r="G13" s="7">
        <v>7</v>
      </c>
      <c r="H13" s="7">
        <v>212</v>
      </c>
    </row>
    <row r="14" spans="1:8" x14ac:dyDescent="0.25">
      <c r="A14" s="4">
        <v>2014</v>
      </c>
      <c r="B14" s="5" t="s">
        <v>8</v>
      </c>
      <c r="C14" s="5">
        <v>101.31</v>
      </c>
      <c r="D14" s="5">
        <v>44.75</v>
      </c>
      <c r="E14" s="5">
        <v>73</v>
      </c>
      <c r="F14" s="5">
        <v>142.25</v>
      </c>
      <c r="G14" s="5">
        <v>4</v>
      </c>
      <c r="H14" s="5">
        <v>332</v>
      </c>
    </row>
    <row r="15" spans="1:8" x14ac:dyDescent="0.25">
      <c r="A15" s="6">
        <v>2015</v>
      </c>
      <c r="B15" s="7" t="s">
        <v>8</v>
      </c>
      <c r="C15" s="7">
        <v>62.87</v>
      </c>
      <c r="D15" s="7">
        <v>29</v>
      </c>
      <c r="E15" s="7">
        <v>50</v>
      </c>
      <c r="F15" s="7">
        <v>80</v>
      </c>
      <c r="G15" s="7">
        <v>1</v>
      </c>
      <c r="H15" s="7">
        <v>253</v>
      </c>
    </row>
    <row r="16" spans="1:8" x14ac:dyDescent="0.25">
      <c r="A16" s="4">
        <v>2016</v>
      </c>
      <c r="B16" s="5" t="s">
        <v>8</v>
      </c>
      <c r="C16" s="5">
        <v>72.41</v>
      </c>
      <c r="D16" s="5">
        <v>45</v>
      </c>
      <c r="E16" s="5">
        <v>59</v>
      </c>
      <c r="F16" s="5">
        <v>93.5</v>
      </c>
      <c r="G16" s="5">
        <v>1</v>
      </c>
      <c r="H16" s="5">
        <v>267</v>
      </c>
    </row>
    <row r="17" spans="1:8" x14ac:dyDescent="0.25">
      <c r="A17" s="6">
        <v>2017</v>
      </c>
      <c r="B17" s="7" t="s">
        <v>8</v>
      </c>
      <c r="C17" s="7">
        <v>90.83</v>
      </c>
      <c r="D17" s="7">
        <v>52.25</v>
      </c>
      <c r="E17" s="7">
        <v>73</v>
      </c>
      <c r="F17" s="7">
        <v>101.5</v>
      </c>
      <c r="G17" s="7">
        <v>8</v>
      </c>
      <c r="H17" s="7">
        <v>1092</v>
      </c>
    </row>
    <row r="18" spans="1:8" x14ac:dyDescent="0.25">
      <c r="A18" s="4">
        <v>2019</v>
      </c>
      <c r="B18" s="5" t="s">
        <v>8</v>
      </c>
      <c r="C18" s="5">
        <v>123.44</v>
      </c>
      <c r="D18" s="5">
        <v>57</v>
      </c>
      <c r="E18" s="5">
        <v>91</v>
      </c>
      <c r="F18" s="5">
        <v>146.75</v>
      </c>
      <c r="G18" s="5">
        <v>19</v>
      </c>
      <c r="H18" s="5">
        <v>663</v>
      </c>
    </row>
    <row r="19" spans="1:8" x14ac:dyDescent="0.25">
      <c r="A19" s="6">
        <v>2020</v>
      </c>
      <c r="B19" s="7" t="s">
        <v>8</v>
      </c>
      <c r="C19" s="7">
        <v>53.1</v>
      </c>
      <c r="D19" s="7">
        <v>19.5</v>
      </c>
      <c r="E19" s="7">
        <v>34.5</v>
      </c>
      <c r="F19" s="7">
        <v>88</v>
      </c>
      <c r="G19" s="7">
        <v>3</v>
      </c>
      <c r="H19" s="7">
        <v>150</v>
      </c>
    </row>
  </sheetData>
  <sheetProtection algorithmName="SHA-512" hashValue="WtyfxM9aOlybiFgtKKfzT7peKujHLZWWB+PaFJrefU40iziJYAyWHqiu+m1HItttp2ioD9rl//apqQ32BKtnEA==" saltValue="Ow1b9C9pPrihOiZJvdIT8A==" spinCount="100000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TablaDinamica</vt:lpstr>
      <vt:lpstr>Grafico Tiempo de Tramitación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Zapata Mateo</dc:creator>
  <cp:lastModifiedBy>Miguel Zapata Mateo</cp:lastModifiedBy>
  <dcterms:created xsi:type="dcterms:W3CDTF">2023-03-06T22:35:44Z</dcterms:created>
  <dcterms:modified xsi:type="dcterms:W3CDTF">2023-03-06T22:35:45Z</dcterms:modified>
</cp:coreProperties>
</file>