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d:\tmp\02_tiempotramitacion\"/>
    </mc:Choice>
  </mc:AlternateContent>
  <xr:revisionPtr revIDLastSave="0" documentId="8_{DF9BC76C-28C3-45CA-9F95-9FCB332F628B}" xr6:coauthVersionLast="47" xr6:coauthVersionMax="47" xr10:uidLastSave="{00000000-0000-0000-0000-000000000000}"/>
  <bookViews>
    <workbookView xWindow="30" yWindow="750" windowWidth="28770" windowHeight="15450" xr2:uid="{F3AC8B37-C77C-4D0B-A76F-884C89BB5ACA}"/>
  </bookViews>
  <sheets>
    <sheet name="Grafico Tiempo de Tramitación" sheetId="3" r:id="rId1"/>
    <sheet name="TablaDinamica" sheetId="2" r:id="rId2"/>
    <sheet name="Datos" sheetId="1" state="veryHidden" r:id="rId3"/>
  </sheets>
  <calcPr calcId="191029"/>
  <pivotCaches>
    <pivotCache cacheId="443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<sst xmlns="http://schemas.openxmlformats.org/spreadsheetml/2006/main" count="35" uniqueCount="16">
  <si>
    <t>campaña</t>
  </si>
  <si>
    <t>tipo_subtipo</t>
  </si>
  <si>
    <t>PROM_TTRAM_ANOSUBTIPO</t>
  </si>
  <si>
    <t>CUARTIL1_TTRAM</t>
  </si>
  <si>
    <t>MEDIANA_TTRAM</t>
  </si>
  <si>
    <t>CUARTIL3</t>
  </si>
  <si>
    <t>MIN_TTRAM</t>
  </si>
  <si>
    <t>MAX_TTRAM</t>
  </si>
  <si>
    <t>44A - CONCESIONES DE USO PRIVATIVO EN MONTES DEL CATÁLOGO DE U,P</t>
  </si>
  <si>
    <t>Etiquetas de fila</t>
  </si>
  <si>
    <t>Total general</t>
  </si>
  <si>
    <t>Primer Cuartil Días de Tramitación</t>
  </si>
  <si>
    <t>Valores</t>
  </si>
  <si>
    <t>Mediana Días de Tramitación</t>
  </si>
  <si>
    <t>Tercer Cuartil Días de Tramitación</t>
  </si>
  <si>
    <t>Promedio Días de Tramitación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</si>
</sst>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0"/>
      <color theme="0"/>
      <name val="Arial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</fills>
  <borders count="3">
    <border>
      <left/>
      <right/>
      <top/>
      <bottom/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4" fontId="1" fillId="2" borderId="2" xfId="0" applyNumberFormat="1" applyFont="1" applyFill="1" applyBorder="1"/>
    <xf numFmtId="0" fontId="2" fillId="3" borderId="1" xfId="0" applyFont="1" applyFill="1" applyBorder="1"/>
    <xf numFmtId="0" fontId="2" fillId="3" borderId="2" xfId="0" applyFont="1" applyFill="1" applyBorder="1"/>
    <xf numFmtId="0" fontId="2" fillId="0" borderId="1" xfId="0" applyFont="1" applyBorder="1"/>
    <xf numFmtId="0" fontId="2" fillId="0" borderId="2" xfId="0" applyFont="1" applyBorder="1"/>
    <xf numFmtId="0" fontId="0" fillId="0" borderId="0" xfId="0" pivotButton="1"/>
    <xf numFmtId="0" fontId="0" fillId="0" borderId="0" xfId="0" applyAlignment="1">
      <alignment horizontal="left"/>
    </xf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[TIEMPOTRAM_44A.xlsx]TablaDinamica!TablaDinamica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es-ES"/>
              <a:t>Tiempo de Tramitación de Expedientes en INAGA</a:t>
            </a:r>
          </a:p>
          <a:p>
            <a:pPr>
              <a:defRPr/>
            </a:pPr>
            <a:r>
              <a:rPr lang="es-ES"/>
              <a:t>44A - CONCESIONES DE USO PRIVATIVO EN MONTES DEL CATÁLOGO DE U,P</a:t>
            </a:r>
          </a:p>
        </c:rich>
      </c:tx>
      <c:overlay val="0"/>
    </c:title>
    <c:autoTitleDeleted val="0"/>
    <c:pivotFmts>
      <c:pivotFmt>
        <c:idx val="0"/>
        <c:spPr>
          <a:ln w="25400" cap="rnd" cmpd="sng" algn="ctr">
            <a:solidFill>
              <a:srgbClr val="00B0F0"/>
            </a:solidFill>
            <a:prstDash val="sysDot"/>
            <a:round/>
            <a:headEnd type="none" w="med" len="med"/>
            <a:tailEnd type="none" w="med" len="med"/>
          </a:ln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ln w="50800" cap="rnd" cmpd="sng" algn="ctr">
            <a:solidFill>
              <a:srgbClr val="FF0000"/>
            </a:solidFill>
            <a:prstDash val="solid"/>
            <a:round/>
            <a:headEnd type="none" w="med" len="med"/>
            <a:tailEnd type="none" w="med" len="med"/>
          </a:ln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ln w="25400" cap="rnd" cmpd="sng" algn="ctr">
            <a:solidFill>
              <a:srgbClr val="FFC000"/>
            </a:solidFill>
            <a:prstDash val="sysDot"/>
            <a:round/>
            <a:headEnd type="none" w="med" len="med"/>
            <a:tailEnd type="none" w="med" len="med"/>
          </a:ln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ln w="50800" cap="rnd" cmpd="sng" algn="ctr">
            <a:solidFill>
              <a:srgbClr val="FFC000"/>
            </a:solidFill>
            <a:prstDash val="solid"/>
            <a:round/>
            <a:headEnd type="none" w="med" len="med"/>
            <a:tailEnd type="none" w="med" len="med"/>
          </a:ln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TablaDinamica!$B$3:$B$4</c:f>
              <c:strCache>
                <c:ptCount val="1"/>
                <c:pt idx="0">
                  <c:v>Primer Cuartil Días de Tramitación</c:v>
                </c:pt>
              </c:strCache>
            </c:strRef>
          </c:tx>
          <c:spPr>
            <a:ln w="25400" cap="rnd" cmpd="sng" algn="ctr">
              <a:solidFill>
                <a:srgbClr val="00B0F0"/>
              </a:solidFill>
              <a:prstDash val="sysDot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strRef>
              <c:f>TablaDinamica!$A$5:$A$24</c:f>
              <c:strCach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strCache>
            </c:strRef>
          </c:cat>
          <c:val>
            <c:numRef>
              <c:f>TablaDinamica!$B$5:$B$24</c:f>
              <c:numCache>
                <c:formatCode>#,##0</c:formatCode>
                <c:ptCount val="19"/>
                <c:pt idx="0">
                  <c:v>147.5</c:v>
                </c:pt>
                <c:pt idx="1">
                  <c:v>152.5</c:v>
                </c:pt>
                <c:pt idx="2">
                  <c:v>171.75</c:v>
                </c:pt>
                <c:pt idx="3">
                  <c:v>209.5</c:v>
                </c:pt>
                <c:pt idx="4">
                  <c:v>206</c:v>
                </c:pt>
                <c:pt idx="5">
                  <c:v>239.75</c:v>
                </c:pt>
                <c:pt idx="6">
                  <c:v>217</c:v>
                </c:pt>
                <c:pt idx="7">
                  <c:v>198.25</c:v>
                </c:pt>
                <c:pt idx="8">
                  <c:v>212.5</c:v>
                </c:pt>
                <c:pt idx="9">
                  <c:v>241.25</c:v>
                </c:pt>
                <c:pt idx="10">
                  <c:v>237.75</c:v>
                </c:pt>
                <c:pt idx="11">
                  <c:v>164.25</c:v>
                </c:pt>
                <c:pt idx="12">
                  <c:v>338.5</c:v>
                </c:pt>
                <c:pt idx="13">
                  <c:v>204.5</c:v>
                </c:pt>
                <c:pt idx="14">
                  <c:v>180.5</c:v>
                </c:pt>
                <c:pt idx="15">
                  <c:v>233</c:v>
                </c:pt>
                <c:pt idx="16">
                  <c:v>274</c:v>
                </c:pt>
                <c:pt idx="17">
                  <c:v>198</c:v>
                </c:pt>
                <c:pt idx="18">
                  <c:v>127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FC2-4E3C-85EF-7C9105E71329}"/>
            </c:ext>
          </c:extLst>
        </c:ser>
        <c:ser>
          <c:idx val="1"/>
          <c:order val="1"/>
          <c:tx>
            <c:strRef>
              <c:f>TablaDinamica!$C$3:$C$4</c:f>
              <c:strCache>
                <c:ptCount val="1"/>
                <c:pt idx="0">
                  <c:v>Mediana Días de Tramitación</c:v>
                </c:pt>
              </c:strCache>
            </c:strRef>
          </c:tx>
          <c:spPr>
            <a:ln w="50800" cap="rnd" cmpd="sng" algn="ctr">
              <a:solidFill>
                <a:srgbClr val="FF00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strRef>
              <c:f>TablaDinamica!$A$5:$A$24</c:f>
              <c:strCach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strCache>
            </c:strRef>
          </c:cat>
          <c:val>
            <c:numRef>
              <c:f>TablaDinamica!$C$5:$C$24</c:f>
              <c:numCache>
                <c:formatCode>#,##0</c:formatCode>
                <c:ptCount val="19"/>
                <c:pt idx="0">
                  <c:v>273</c:v>
                </c:pt>
                <c:pt idx="1">
                  <c:v>245</c:v>
                </c:pt>
                <c:pt idx="2">
                  <c:v>297</c:v>
                </c:pt>
                <c:pt idx="3">
                  <c:v>308</c:v>
                </c:pt>
                <c:pt idx="4">
                  <c:v>324</c:v>
                </c:pt>
                <c:pt idx="5">
                  <c:v>318.5</c:v>
                </c:pt>
                <c:pt idx="6">
                  <c:v>288</c:v>
                </c:pt>
                <c:pt idx="7">
                  <c:v>256.5</c:v>
                </c:pt>
                <c:pt idx="8">
                  <c:v>296</c:v>
                </c:pt>
                <c:pt idx="9">
                  <c:v>287</c:v>
                </c:pt>
                <c:pt idx="10">
                  <c:v>322</c:v>
                </c:pt>
                <c:pt idx="11">
                  <c:v>305</c:v>
                </c:pt>
                <c:pt idx="12">
                  <c:v>455</c:v>
                </c:pt>
                <c:pt idx="13">
                  <c:v>360</c:v>
                </c:pt>
                <c:pt idx="14">
                  <c:v>316</c:v>
                </c:pt>
                <c:pt idx="15">
                  <c:v>343</c:v>
                </c:pt>
                <c:pt idx="16">
                  <c:v>426</c:v>
                </c:pt>
                <c:pt idx="17">
                  <c:v>345</c:v>
                </c:pt>
                <c:pt idx="18">
                  <c:v>192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C2-4E3C-85EF-7C9105E71329}"/>
            </c:ext>
          </c:extLst>
        </c:ser>
        <c:ser>
          <c:idx val="2"/>
          <c:order val="2"/>
          <c:tx>
            <c:strRef>
              <c:f>TablaDinamica!$D$3:$D$4</c:f>
              <c:strCache>
                <c:ptCount val="1"/>
                <c:pt idx="0">
                  <c:v>Tercer Cuartil Días de Tramitación</c:v>
                </c:pt>
              </c:strCache>
            </c:strRef>
          </c:tx>
          <c:spPr>
            <a:ln w="25400" cap="rnd" cmpd="sng" algn="ctr">
              <a:solidFill>
                <a:srgbClr val="FFC000"/>
              </a:solidFill>
              <a:prstDash val="sysDot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strRef>
              <c:f>TablaDinamica!$A$5:$A$24</c:f>
              <c:strCach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strCache>
            </c:strRef>
          </c:cat>
          <c:val>
            <c:numRef>
              <c:f>TablaDinamica!$D$5:$D$24</c:f>
              <c:numCache>
                <c:formatCode>#,##0</c:formatCode>
                <c:ptCount val="19"/>
                <c:pt idx="0">
                  <c:v>302</c:v>
                </c:pt>
                <c:pt idx="1">
                  <c:v>357.5</c:v>
                </c:pt>
                <c:pt idx="2">
                  <c:v>376.5</c:v>
                </c:pt>
                <c:pt idx="3">
                  <c:v>402.5</c:v>
                </c:pt>
                <c:pt idx="4">
                  <c:v>514.5</c:v>
                </c:pt>
                <c:pt idx="5">
                  <c:v>584.75</c:v>
                </c:pt>
                <c:pt idx="6">
                  <c:v>376.25</c:v>
                </c:pt>
                <c:pt idx="7">
                  <c:v>366.25</c:v>
                </c:pt>
                <c:pt idx="8">
                  <c:v>430.25</c:v>
                </c:pt>
                <c:pt idx="9">
                  <c:v>478.5</c:v>
                </c:pt>
                <c:pt idx="10">
                  <c:v>472</c:v>
                </c:pt>
                <c:pt idx="11">
                  <c:v>555.25</c:v>
                </c:pt>
                <c:pt idx="12">
                  <c:v>799</c:v>
                </c:pt>
                <c:pt idx="13">
                  <c:v>666.75</c:v>
                </c:pt>
                <c:pt idx="14">
                  <c:v>500.75</c:v>
                </c:pt>
                <c:pt idx="15">
                  <c:v>500</c:v>
                </c:pt>
                <c:pt idx="16">
                  <c:v>722</c:v>
                </c:pt>
                <c:pt idx="17">
                  <c:v>466</c:v>
                </c:pt>
                <c:pt idx="18">
                  <c:v>268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FC2-4E3C-85EF-7C9105E71329}"/>
            </c:ext>
          </c:extLst>
        </c:ser>
        <c:ser>
          <c:idx val="3"/>
          <c:order val="3"/>
          <c:tx>
            <c:strRef>
              <c:f>TablaDinamica!$E$3:$E$4</c:f>
              <c:strCache>
                <c:ptCount val="1"/>
                <c:pt idx="0">
                  <c:v>Promedio Días de Tramitación</c:v>
                </c:pt>
              </c:strCache>
            </c:strRef>
          </c:tx>
          <c:spPr>
            <a:ln w="50800" cap="rnd" cmpd="sng" algn="ctr">
              <a:solidFill>
                <a:srgbClr val="FFC0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strRef>
              <c:f>TablaDinamica!$A$5:$A$24</c:f>
              <c:strCach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strCache>
            </c:strRef>
          </c:cat>
          <c:val>
            <c:numRef>
              <c:f>TablaDinamica!$E$5:$E$24</c:f>
              <c:numCache>
                <c:formatCode>#,##0</c:formatCode>
                <c:ptCount val="19"/>
                <c:pt idx="0">
                  <c:v>267.13</c:v>
                </c:pt>
                <c:pt idx="1">
                  <c:v>312.25</c:v>
                </c:pt>
                <c:pt idx="2">
                  <c:v>308.89999999999998</c:v>
                </c:pt>
                <c:pt idx="3">
                  <c:v>336.93</c:v>
                </c:pt>
                <c:pt idx="4">
                  <c:v>375.83</c:v>
                </c:pt>
                <c:pt idx="5">
                  <c:v>391.54</c:v>
                </c:pt>
                <c:pt idx="6">
                  <c:v>302.95</c:v>
                </c:pt>
                <c:pt idx="7">
                  <c:v>301.64</c:v>
                </c:pt>
                <c:pt idx="8">
                  <c:v>330.9</c:v>
                </c:pt>
                <c:pt idx="9">
                  <c:v>349.84</c:v>
                </c:pt>
                <c:pt idx="10">
                  <c:v>366.92</c:v>
                </c:pt>
                <c:pt idx="11">
                  <c:v>383.52</c:v>
                </c:pt>
                <c:pt idx="12">
                  <c:v>545.58000000000004</c:v>
                </c:pt>
                <c:pt idx="13">
                  <c:v>464.76</c:v>
                </c:pt>
                <c:pt idx="14">
                  <c:v>379.22</c:v>
                </c:pt>
                <c:pt idx="15">
                  <c:v>387.01</c:v>
                </c:pt>
                <c:pt idx="16">
                  <c:v>485.47</c:v>
                </c:pt>
                <c:pt idx="17">
                  <c:v>329.16</c:v>
                </c:pt>
                <c:pt idx="18">
                  <c:v>199.26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FC2-4E3C-85EF-7C9105E713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3580463"/>
        <c:axId val="80463439"/>
      </c:lineChart>
      <c:catAx>
        <c:axId val="10358046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Ejercicio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0463439"/>
        <c:crosses val="autoZero"/>
        <c:auto val="1"/>
        <c:lblAlgn val="ctr"/>
        <c:lblOffset val="100"/>
        <c:noMultiLvlLbl val="0"/>
      </c:catAx>
      <c:valAx>
        <c:axId val="80463439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Días de Tramitación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103580463"/>
        <c:crosses val="autoZero"/>
        <c:crossBetween val="between"/>
      </c:valAx>
      <c:spPr>
        <a:solidFill>
          <a:srgbClr val="F8FEFC"/>
        </a:solidFill>
      </c:spPr>
    </c:plotArea>
    <c:legend>
      <c:legendPos val="b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8FEFC"/>
    </a:solidFill>
  </c:spPr>
  <c:userShapes r:id="rId1"/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12B499C9-5245-467F-9007-DF372615DE81}">
  <sheetPr/>
  <sheetViews>
    <sheetView tabSelected="1" zoomScale="12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81947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703FF4E5-62BB-7523-26AC-C45188A8733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0.96241</cdr:y>
    </cdr:from>
    <cdr:to>
      <cdr:x>1</cdr:x>
      <cdr:y>1</cdr:y>
    </cdr:to>
    <cdr:sp macro="" textlink="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C0FB08D4-EB60-6417-3AB7-A93D7EEAD1F9}"/>
            </a:ext>
          </a:extLst>
        </cdr:cNvPr>
        <cdr:cNvSpPr txBox="1"/>
      </cdr:nvSpPr>
      <cdr:spPr>
        <a:xfrm xmlns:a="http://schemas.openxmlformats.org/drawingml/2006/main">
          <a:off x="-1" y="5853347"/>
          <a:ext cx="18612786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s-ES" sz="1100">
              <a:latin typeface="+mj-lt"/>
            </a:rPr>
            <a:t>INAGA: Instituto Aragonés de Gestión Ambiental. Gobierno de Aragón (2023).</a:t>
          </a:r>
        </a:p>
      </cdr:txBody>
    </cdr:sp>
  </cdr:relSizeAnchor>
</c:userShape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guel Zapata Mateo" refreshedDate="44991.98441203704" createdVersion="3" refreshedVersion="8" minRefreshableVersion="3" recordCount="3005" xr:uid="{FDCC55DF-2347-49F6-8005-551587599ED0}">
  <cacheSource type="worksheet">
    <worksheetSource name="Datos"/>
  </cacheSource>
  <cacheFields count="8">
    <cacheField name="campaña" numFmtId="0">
      <sharedItems containsString="0" containsBlank="1" containsNumber="1" containsInteger="1" minValue="2004" maxValue="2022" count="20">
        <n v="2022"/>
        <n v="2021"/>
        <n v="2020"/>
        <n v="2017"/>
        <n v="2019"/>
        <n v="2004"/>
        <n v="2005"/>
        <n v="2006"/>
        <n v="2007"/>
        <n v="2008"/>
        <n v="2009"/>
        <n v="2010"/>
        <n v="2011"/>
        <n v="2012"/>
        <n v="2013"/>
        <n v="2014"/>
        <n v="2015"/>
        <n v="2016"/>
        <n v="2018"/>
        <m/>
      </sharedItems>
    </cacheField>
    <cacheField name="tipo_subtipo" numFmtId="0">
      <sharedItems containsBlank="1"/>
    </cacheField>
    <cacheField name="PROM_TTRAM_ANOSUBTIPO" numFmtId="0">
      <sharedItems containsString="0" containsBlank="1" containsNumber="1" minValue="199.26" maxValue="545.58000000000004"/>
    </cacheField>
    <cacheField name="CUARTIL1_TTRAM" numFmtId="0">
      <sharedItems containsString="0" containsBlank="1" containsNumber="1" minValue="127" maxValue="338.5"/>
    </cacheField>
    <cacheField name="MEDIANA_TTRAM" numFmtId="0">
      <sharedItems containsString="0" containsBlank="1" containsNumber="1" minValue="192" maxValue="455"/>
    </cacheField>
    <cacheField name="CUARTIL3" numFmtId="0">
      <sharedItems containsString="0" containsBlank="1" containsNumber="1" minValue="268" maxValue="799"/>
    </cacheField>
    <cacheField name="MIN_TTRAM" numFmtId="0">
      <sharedItems containsString="0" containsBlank="1" containsNumber="1" containsInteger="1" minValue="2" maxValue="128"/>
    </cacheField>
    <cacheField name="MAX_TTRAM" numFmtId="0">
      <sharedItems containsString="0" containsBlank="1" containsNumber="1" containsInteger="1" minValue="394" maxValue="232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005">
  <r>
    <x v="0"/>
    <s v="44A - CONCESIONES DE USO PRIVATIVO EN MONTES DEL CATÁLOGO DE U,P"/>
    <n v="199.26"/>
    <n v="127"/>
    <n v="192"/>
    <n v="268"/>
    <n v="50"/>
    <n v="394"/>
  </r>
  <r>
    <x v="1"/>
    <s v="44A - CONCESIONES DE USO PRIVATIVO EN MONTES DEL CATÁLOGO DE U,P"/>
    <n v="329.16"/>
    <n v="198"/>
    <n v="345"/>
    <n v="466"/>
    <n v="46"/>
    <n v="655"/>
  </r>
  <r>
    <x v="2"/>
    <s v="44A - CONCESIONES DE USO PRIVATIVO EN MONTES DEL CATÁLOGO DE U,P"/>
    <n v="485.47"/>
    <n v="274"/>
    <n v="426"/>
    <n v="722"/>
    <n v="12"/>
    <n v="1125"/>
  </r>
  <r>
    <x v="3"/>
    <s v="44A - CONCESIONES DE USO PRIVATIVO EN MONTES DEL CATÁLOGO DE U,P"/>
    <n v="464.76"/>
    <n v="204.5"/>
    <n v="360"/>
    <n v="666.75"/>
    <n v="39"/>
    <n v="1914"/>
  </r>
  <r>
    <x v="4"/>
    <s v="44A - CONCESIONES DE USO PRIVATIVO EN MONTES DEL CATÁLOGO DE U,P"/>
    <n v="387.01"/>
    <n v="233"/>
    <n v="343"/>
    <n v="500"/>
    <n v="35"/>
    <n v="1436"/>
  </r>
  <r>
    <x v="5"/>
    <s v="44A - CONCESIONES DE USO PRIVATIVO EN MONTES DEL CATÁLOGO DE U,P"/>
    <n v="267.13"/>
    <n v="147.5"/>
    <n v="273"/>
    <n v="302"/>
    <n v="3"/>
    <n v="2329"/>
  </r>
  <r>
    <x v="6"/>
    <s v="44A - CONCESIONES DE USO PRIVATIVO EN MONTES DEL CATÁLOGO DE U,P"/>
    <n v="312.25"/>
    <n v="152.5"/>
    <n v="245"/>
    <n v="357.5"/>
    <n v="2"/>
    <n v="1935"/>
  </r>
  <r>
    <x v="7"/>
    <s v="44A - CONCESIONES DE USO PRIVATIVO EN MONTES DEL CATÁLOGO DE U,P"/>
    <n v="308.89999999999998"/>
    <n v="171.75"/>
    <n v="297"/>
    <n v="376.5"/>
    <n v="21"/>
    <n v="1438"/>
  </r>
  <r>
    <x v="8"/>
    <s v="44A - CONCESIONES DE USO PRIVATIVO EN MONTES DEL CATÁLOGO DE U,P"/>
    <n v="336.93"/>
    <n v="209.5"/>
    <n v="308"/>
    <n v="402.5"/>
    <n v="11"/>
    <n v="1380"/>
  </r>
  <r>
    <x v="9"/>
    <s v="44A - CONCESIONES DE USO PRIVATIVO EN MONTES DEL CATÁLOGO DE U,P"/>
    <n v="375.83"/>
    <n v="206"/>
    <n v="324"/>
    <n v="514.5"/>
    <n v="36"/>
    <n v="990"/>
  </r>
  <r>
    <x v="10"/>
    <s v="44A - CONCESIONES DE USO PRIVATIVO EN MONTES DEL CATÁLOGO DE U,P"/>
    <n v="391.54"/>
    <n v="239.75"/>
    <n v="318.5"/>
    <n v="584.75"/>
    <n v="34"/>
    <n v="1060"/>
  </r>
  <r>
    <x v="11"/>
    <s v="44A - CONCESIONES DE USO PRIVATIVO EN MONTES DEL CATÁLOGO DE U,P"/>
    <n v="302.95"/>
    <n v="217"/>
    <n v="288"/>
    <n v="376.25"/>
    <n v="36"/>
    <n v="743"/>
  </r>
  <r>
    <x v="12"/>
    <s v="44A - CONCESIONES DE USO PRIVATIVO EN MONTES DEL CATÁLOGO DE U,P"/>
    <n v="301.64"/>
    <n v="198.25"/>
    <n v="256.5"/>
    <n v="366.25"/>
    <n v="14"/>
    <n v="879"/>
  </r>
  <r>
    <x v="13"/>
    <s v="44A - CONCESIONES DE USO PRIVATIVO EN MONTES DEL CATÁLOGO DE U,P"/>
    <n v="330.9"/>
    <n v="212.5"/>
    <n v="296"/>
    <n v="430.25"/>
    <n v="47"/>
    <n v="669"/>
  </r>
  <r>
    <x v="14"/>
    <s v="44A - CONCESIONES DE USO PRIVATIVO EN MONTES DEL CATÁLOGO DE U,P"/>
    <n v="349.84"/>
    <n v="241.25"/>
    <n v="287"/>
    <n v="478.5"/>
    <n v="128"/>
    <n v="821"/>
  </r>
  <r>
    <x v="15"/>
    <s v="44A - CONCESIONES DE USO PRIVATIVO EN MONTES DEL CATÁLOGO DE U,P"/>
    <n v="366.92"/>
    <n v="237.75"/>
    <n v="322"/>
    <n v="472"/>
    <n v="75"/>
    <n v="836"/>
  </r>
  <r>
    <x v="16"/>
    <s v="44A - CONCESIONES DE USO PRIVATIVO EN MONTES DEL CATÁLOGO DE U,P"/>
    <n v="383.52"/>
    <n v="164.25"/>
    <n v="305"/>
    <n v="555.25"/>
    <n v="32"/>
    <n v="1325"/>
  </r>
  <r>
    <x v="17"/>
    <s v="44A - CONCESIONES DE USO PRIVATIVO EN MONTES DEL CATÁLOGO DE U,P"/>
    <n v="545.58000000000004"/>
    <n v="338.5"/>
    <n v="455"/>
    <n v="799"/>
    <n v="64"/>
    <n v="1294"/>
  </r>
  <r>
    <x v="18"/>
    <s v="44A - CONCESIONES DE USO PRIVATIVO EN MONTES DEL CATÁLOGO DE U,P"/>
    <n v="379.22"/>
    <n v="180.5"/>
    <n v="316"/>
    <n v="500.75"/>
    <n v="34"/>
    <n v="1387"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3A6B541-357A-4ACF-9245-E1A8970FA645}" name="TablaDinamica" cacheId="443" applyNumberFormats="0" applyBorderFormats="0" applyFontFormats="0" applyPatternFormats="0" applyAlignmentFormats="0" applyWidthHeightFormats="1" dataCaption="Valores" updatedVersion="8" minRefreshableVersion="3" showCalcMbrs="0" useAutoFormatting="1" itemPrintTitles="1" createdVersion="3" indent="0" outline="1" outlineData="1" multipleFieldFilters="0" chartFormat="1">
  <location ref="A3:E24" firstHeaderRow="1" firstDataRow="2" firstDataCol="1"/>
  <pivotFields count="8">
    <pivotField axis="axisRow" showAll="0">
      <items count="21"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3"/>
        <item x="18"/>
        <item x="4"/>
        <item x="2"/>
        <item x="1"/>
        <item x="0"/>
        <item h="1" x="19"/>
        <item t="default"/>
      </items>
    </pivotField>
    <pivotField showAll="0"/>
    <pivotField dataField="1" showAll="0"/>
    <pivotField dataField="1" showAll="0"/>
    <pivotField dataField="1" showAll="0"/>
    <pivotField dataField="1" showAll="0"/>
    <pivotField showAll="0"/>
    <pivotField showAll="0"/>
  </pivotFields>
  <rowFields count="1">
    <field x="0"/>
  </rowFields>
  <rowItems count="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Primer Cuartil Días de Tramitación" fld="3" subtotal="average" baseField="0" baseItem="0" numFmtId="3"/>
    <dataField name="Mediana Días de Tramitación" fld="4" subtotal="average" baseField="0" baseItem="0" numFmtId="3"/>
    <dataField name="Tercer Cuartil Días de Tramitación" fld="5" subtotal="average" baseField="0" baseItem="0" numFmtId="3"/>
    <dataField name="Promedio Días de Tramitación" fld="2" subtotal="average" baseField="0" baseItem="0" numFmtId="3"/>
  </dataField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FCA850E-0BD4-4ED1-9459-E8FBF322FECF}" name="Datos" displayName="Datos" ref="A1:H3006" totalsRowShown="0">
  <autoFilter ref="A1:H3006" xr:uid="{FFCA850E-0BD4-4ED1-9459-E8FBF322FECF}"/>
  <tableColumns count="8">
    <tableColumn id="1" xr3:uid="{C43F2BAE-AA2B-4E02-AE01-DA38DF1E8D8D}" name="campaña"/>
    <tableColumn id="2" xr3:uid="{0324551B-2A39-4EF0-9AD0-E9B4DECE0511}" name="tipo_subtipo"/>
    <tableColumn id="34" xr3:uid="{0CFE29B3-4AD8-4C2C-87DC-8D06F6EE982D}" name="PROM_TTRAM_ANOSUBTIPO"/>
    <tableColumn id="41" xr3:uid="{2ACACA2A-9622-4F96-9A00-7F0ACD747DFC}" name="CUARTIL1_TTRAM"/>
    <tableColumn id="42" xr3:uid="{7A75A6FF-8421-4E10-95E7-F54BDE7403AB}" name="MEDIANA_TTRAM"/>
    <tableColumn id="43" xr3:uid="{DEBA977B-0996-4CB1-B2C1-A20D5F79F547}" name="CUARTIL3"/>
    <tableColumn id="44" xr3:uid="{F9A578FF-0C2F-499D-BEDB-BEE8615C1837}" name="MIN_TTRAM"/>
    <tableColumn id="45" xr3:uid="{CA36FD8E-51D8-4E78-87C4-C97817B3BC02}" name="MAX_TTRAM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2F9167-E39E-4717-AD09-6BFE72939049}">
  <dimension ref="A1:E24"/>
  <sheetViews>
    <sheetView workbookViewId="0">
      <selection activeCell="A4" sqref="A4:E22"/>
    </sheetView>
  </sheetViews>
  <sheetFormatPr baseColWidth="10" defaultRowHeight="15" x14ac:dyDescent="0.25"/>
  <cols>
    <col min="1" max="1" width="17.5703125" bestFit="1" customWidth="1"/>
    <col min="2" max="2" width="31.5703125" bestFit="1" customWidth="1"/>
    <col min="3" max="3" width="27" bestFit="1" customWidth="1"/>
    <col min="4" max="4" width="31" bestFit="1" customWidth="1"/>
    <col min="5" max="5" width="27.85546875" bestFit="1" customWidth="1"/>
  </cols>
  <sheetData>
    <row r="1" spans="1:5" x14ac:dyDescent="0.25">
      <c r="A1" t="s">
        <v>8</v>
      </c>
    </row>
    <row r="3" spans="1:5" x14ac:dyDescent="0.25">
      <c r="B3" s="8" t="s">
        <v>12</v>
      </c>
    </row>
    <row r="4" spans="1:5" x14ac:dyDescent="0.25">
      <c r="A4" s="8" t="s">
        <v>9</v>
      </c>
      <c r="B4" t="s">
        <v>11</v>
      </c>
      <c r="C4" t="s">
        <v>13</v>
      </c>
      <c r="D4" t="s">
        <v>14</v>
      </c>
      <c r="E4" t="s">
        <v>15</v>
      </c>
    </row>
    <row r="5" spans="1:5" x14ac:dyDescent="0.25">
      <c r="A5" s="9">
        <v>2004</v>
      </c>
      <c r="B5" s="10">
        <v>147.5</v>
      </c>
      <c r="C5" s="10">
        <v>273</v>
      </c>
      <c r="D5" s="10">
        <v>302</v>
      </c>
      <c r="E5" s="10">
        <v>267.13</v>
      </c>
    </row>
    <row r="6" spans="1:5" x14ac:dyDescent="0.25">
      <c r="A6" s="9">
        <v>2005</v>
      </c>
      <c r="B6" s="10">
        <v>152.5</v>
      </c>
      <c r="C6" s="10">
        <v>245</v>
      </c>
      <c r="D6" s="10">
        <v>357.5</v>
      </c>
      <c r="E6" s="10">
        <v>312.25</v>
      </c>
    </row>
    <row r="7" spans="1:5" x14ac:dyDescent="0.25">
      <c r="A7" s="9">
        <v>2006</v>
      </c>
      <c r="B7" s="10">
        <v>171.75</v>
      </c>
      <c r="C7" s="10">
        <v>297</v>
      </c>
      <c r="D7" s="10">
        <v>376.5</v>
      </c>
      <c r="E7" s="10">
        <v>308.89999999999998</v>
      </c>
    </row>
    <row r="8" spans="1:5" x14ac:dyDescent="0.25">
      <c r="A8" s="9">
        <v>2007</v>
      </c>
      <c r="B8" s="10">
        <v>209.5</v>
      </c>
      <c r="C8" s="10">
        <v>308</v>
      </c>
      <c r="D8" s="10">
        <v>402.5</v>
      </c>
      <c r="E8" s="10">
        <v>336.93</v>
      </c>
    </row>
    <row r="9" spans="1:5" x14ac:dyDescent="0.25">
      <c r="A9" s="9">
        <v>2008</v>
      </c>
      <c r="B9" s="10">
        <v>206</v>
      </c>
      <c r="C9" s="10">
        <v>324</v>
      </c>
      <c r="D9" s="10">
        <v>514.5</v>
      </c>
      <c r="E9" s="10">
        <v>375.83</v>
      </c>
    </row>
    <row r="10" spans="1:5" x14ac:dyDescent="0.25">
      <c r="A10" s="9">
        <v>2009</v>
      </c>
      <c r="B10" s="10">
        <v>239.75</v>
      </c>
      <c r="C10" s="10">
        <v>318.5</v>
      </c>
      <c r="D10" s="10">
        <v>584.75</v>
      </c>
      <c r="E10" s="10">
        <v>391.54</v>
      </c>
    </row>
    <row r="11" spans="1:5" x14ac:dyDescent="0.25">
      <c r="A11" s="9">
        <v>2010</v>
      </c>
      <c r="B11" s="10">
        <v>217</v>
      </c>
      <c r="C11" s="10">
        <v>288</v>
      </c>
      <c r="D11" s="10">
        <v>376.25</v>
      </c>
      <c r="E11" s="10">
        <v>302.95</v>
      </c>
    </row>
    <row r="12" spans="1:5" x14ac:dyDescent="0.25">
      <c r="A12" s="9">
        <v>2011</v>
      </c>
      <c r="B12" s="10">
        <v>198.25</v>
      </c>
      <c r="C12" s="10">
        <v>256.5</v>
      </c>
      <c r="D12" s="10">
        <v>366.25</v>
      </c>
      <c r="E12" s="10">
        <v>301.64</v>
      </c>
    </row>
    <row r="13" spans="1:5" x14ac:dyDescent="0.25">
      <c r="A13" s="9">
        <v>2012</v>
      </c>
      <c r="B13" s="10">
        <v>212.5</v>
      </c>
      <c r="C13" s="10">
        <v>296</v>
      </c>
      <c r="D13" s="10">
        <v>430.25</v>
      </c>
      <c r="E13" s="10">
        <v>330.9</v>
      </c>
    </row>
    <row r="14" spans="1:5" x14ac:dyDescent="0.25">
      <c r="A14" s="9">
        <v>2013</v>
      </c>
      <c r="B14" s="10">
        <v>241.25</v>
      </c>
      <c r="C14" s="10">
        <v>287</v>
      </c>
      <c r="D14" s="10">
        <v>478.5</v>
      </c>
      <c r="E14" s="10">
        <v>349.84</v>
      </c>
    </row>
    <row r="15" spans="1:5" x14ac:dyDescent="0.25">
      <c r="A15" s="9">
        <v>2014</v>
      </c>
      <c r="B15" s="10">
        <v>237.75</v>
      </c>
      <c r="C15" s="10">
        <v>322</v>
      </c>
      <c r="D15" s="10">
        <v>472</v>
      </c>
      <c r="E15" s="10">
        <v>366.92</v>
      </c>
    </row>
    <row r="16" spans="1:5" x14ac:dyDescent="0.25">
      <c r="A16" s="9">
        <v>2015</v>
      </c>
      <c r="B16" s="10">
        <v>164.25</v>
      </c>
      <c r="C16" s="10">
        <v>305</v>
      </c>
      <c r="D16" s="10">
        <v>555.25</v>
      </c>
      <c r="E16" s="10">
        <v>383.52</v>
      </c>
    </row>
    <row r="17" spans="1:5" x14ac:dyDescent="0.25">
      <c r="A17" s="9">
        <v>2016</v>
      </c>
      <c r="B17" s="10">
        <v>338.5</v>
      </c>
      <c r="C17" s="10">
        <v>455</v>
      </c>
      <c r="D17" s="10">
        <v>799</v>
      </c>
      <c r="E17" s="10">
        <v>545.58000000000004</v>
      </c>
    </row>
    <row r="18" spans="1:5" x14ac:dyDescent="0.25">
      <c r="A18" s="9">
        <v>2017</v>
      </c>
      <c r="B18" s="10">
        <v>204.5</v>
      </c>
      <c r="C18" s="10">
        <v>360</v>
      </c>
      <c r="D18" s="10">
        <v>666.75</v>
      </c>
      <c r="E18" s="10">
        <v>464.76</v>
      </c>
    </row>
    <row r="19" spans="1:5" x14ac:dyDescent="0.25">
      <c r="A19" s="9">
        <v>2018</v>
      </c>
      <c r="B19" s="10">
        <v>180.5</v>
      </c>
      <c r="C19" s="10">
        <v>316</v>
      </c>
      <c r="D19" s="10">
        <v>500.75</v>
      </c>
      <c r="E19" s="10">
        <v>379.22</v>
      </c>
    </row>
    <row r="20" spans="1:5" x14ac:dyDescent="0.25">
      <c r="A20" s="9">
        <v>2019</v>
      </c>
      <c r="B20" s="10">
        <v>233</v>
      </c>
      <c r="C20" s="10">
        <v>343</v>
      </c>
      <c r="D20" s="10">
        <v>500</v>
      </c>
      <c r="E20" s="10">
        <v>387.01</v>
      </c>
    </row>
    <row r="21" spans="1:5" x14ac:dyDescent="0.25">
      <c r="A21" s="9">
        <v>2020</v>
      </c>
      <c r="B21" s="10">
        <v>274</v>
      </c>
      <c r="C21" s="10">
        <v>426</v>
      </c>
      <c r="D21" s="10">
        <v>722</v>
      </c>
      <c r="E21" s="10">
        <v>485.47</v>
      </c>
    </row>
    <row r="22" spans="1:5" x14ac:dyDescent="0.25">
      <c r="A22" s="9">
        <v>2021</v>
      </c>
      <c r="B22" s="10">
        <v>198</v>
      </c>
      <c r="C22" s="10">
        <v>345</v>
      </c>
      <c r="D22" s="10">
        <v>466</v>
      </c>
      <c r="E22" s="10">
        <v>329.16</v>
      </c>
    </row>
    <row r="23" spans="1:5" x14ac:dyDescent="0.25">
      <c r="A23" s="9">
        <v>2022</v>
      </c>
      <c r="B23" s="10">
        <v>127</v>
      </c>
      <c r="C23" s="10">
        <v>192</v>
      </c>
      <c r="D23" s="10">
        <v>268</v>
      </c>
      <c r="E23" s="10">
        <v>199.26</v>
      </c>
    </row>
    <row r="24" spans="1:5" x14ac:dyDescent="0.25">
      <c r="A24" s="9" t="s">
        <v>10</v>
      </c>
      <c r="B24" s="10">
        <v>208.07894736842104</v>
      </c>
      <c r="C24" s="10">
        <v>313.5263157894737</v>
      </c>
      <c r="D24" s="10">
        <v>480.98684210526318</v>
      </c>
      <c r="E24" s="10">
        <v>358.88473684210533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39FDC2-911A-48AA-B34C-4D62ED3497A5}">
  <dimension ref="A1:H20"/>
  <sheetViews>
    <sheetView workbookViewId="0">
      <selection sqref="A1:H3006"/>
    </sheetView>
  </sheetViews>
  <sheetFormatPr baseColWidth="10" defaultRowHeight="15" x14ac:dyDescent="0.25"/>
  <cols>
    <col min="1" max="1" width="11.5703125" customWidth="1"/>
    <col min="2" max="2" width="14.140625" customWidth="1"/>
    <col min="3" max="3" width="29.42578125" customWidth="1"/>
    <col min="4" max="4" width="19.5703125" customWidth="1"/>
    <col min="5" max="5" width="19" customWidth="1"/>
    <col min="6" max="6" width="12.140625" customWidth="1"/>
    <col min="7" max="7" width="14" customWidth="1"/>
    <col min="8" max="8" width="14.7109375" customWidth="1"/>
  </cols>
  <sheetData>
    <row r="1" spans="1:8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</row>
    <row r="2" spans="1:8" x14ac:dyDescent="0.25">
      <c r="A2" s="4">
        <v>2022</v>
      </c>
      <c r="B2" s="5" t="s">
        <v>8</v>
      </c>
      <c r="C2" s="5">
        <v>199.26</v>
      </c>
      <c r="D2" s="5">
        <v>127</v>
      </c>
      <c r="E2" s="5">
        <v>192</v>
      </c>
      <c r="F2" s="5">
        <v>268</v>
      </c>
      <c r="G2" s="5">
        <v>50</v>
      </c>
      <c r="H2" s="5">
        <v>394</v>
      </c>
    </row>
    <row r="3" spans="1:8" x14ac:dyDescent="0.25">
      <c r="A3" s="6">
        <v>2021</v>
      </c>
      <c r="B3" s="7" t="s">
        <v>8</v>
      </c>
      <c r="C3" s="7">
        <v>329.16</v>
      </c>
      <c r="D3" s="7">
        <v>198</v>
      </c>
      <c r="E3" s="7">
        <v>345</v>
      </c>
      <c r="F3" s="7">
        <v>466</v>
      </c>
      <c r="G3" s="7">
        <v>46</v>
      </c>
      <c r="H3" s="7">
        <v>655</v>
      </c>
    </row>
    <row r="4" spans="1:8" x14ac:dyDescent="0.25">
      <c r="A4" s="4">
        <v>2020</v>
      </c>
      <c r="B4" s="5" t="s">
        <v>8</v>
      </c>
      <c r="C4" s="5">
        <v>485.47</v>
      </c>
      <c r="D4" s="5">
        <v>274</v>
      </c>
      <c r="E4" s="5">
        <v>426</v>
      </c>
      <c r="F4" s="5">
        <v>722</v>
      </c>
      <c r="G4" s="5">
        <v>12</v>
      </c>
      <c r="H4" s="5">
        <v>1125</v>
      </c>
    </row>
    <row r="5" spans="1:8" x14ac:dyDescent="0.25">
      <c r="A5" s="6">
        <v>2017</v>
      </c>
      <c r="B5" s="7" t="s">
        <v>8</v>
      </c>
      <c r="C5" s="7">
        <v>464.76</v>
      </c>
      <c r="D5" s="7">
        <v>204.5</v>
      </c>
      <c r="E5" s="7">
        <v>360</v>
      </c>
      <c r="F5" s="7">
        <v>666.75</v>
      </c>
      <c r="G5" s="7">
        <v>39</v>
      </c>
      <c r="H5" s="7">
        <v>1914</v>
      </c>
    </row>
    <row r="6" spans="1:8" x14ac:dyDescent="0.25">
      <c r="A6" s="4">
        <v>2019</v>
      </c>
      <c r="B6" s="5" t="s">
        <v>8</v>
      </c>
      <c r="C6" s="5">
        <v>387.01</v>
      </c>
      <c r="D6" s="5">
        <v>233</v>
      </c>
      <c r="E6" s="5">
        <v>343</v>
      </c>
      <c r="F6" s="5">
        <v>500</v>
      </c>
      <c r="G6" s="5">
        <v>35</v>
      </c>
      <c r="H6" s="5">
        <v>1436</v>
      </c>
    </row>
    <row r="7" spans="1:8" x14ac:dyDescent="0.25">
      <c r="A7" s="6">
        <v>2004</v>
      </c>
      <c r="B7" s="7" t="s">
        <v>8</v>
      </c>
      <c r="C7" s="7">
        <v>267.13</v>
      </c>
      <c r="D7" s="7">
        <v>147.5</v>
      </c>
      <c r="E7" s="7">
        <v>273</v>
      </c>
      <c r="F7" s="7">
        <v>302</v>
      </c>
      <c r="G7" s="7">
        <v>3</v>
      </c>
      <c r="H7" s="7">
        <v>2329</v>
      </c>
    </row>
    <row r="8" spans="1:8" x14ac:dyDescent="0.25">
      <c r="A8" s="4">
        <v>2005</v>
      </c>
      <c r="B8" s="5" t="s">
        <v>8</v>
      </c>
      <c r="C8" s="5">
        <v>312.25</v>
      </c>
      <c r="D8" s="5">
        <v>152.5</v>
      </c>
      <c r="E8" s="5">
        <v>245</v>
      </c>
      <c r="F8" s="5">
        <v>357.5</v>
      </c>
      <c r="G8" s="5">
        <v>2</v>
      </c>
      <c r="H8" s="5">
        <v>1935</v>
      </c>
    </row>
    <row r="9" spans="1:8" x14ac:dyDescent="0.25">
      <c r="A9" s="6">
        <v>2006</v>
      </c>
      <c r="B9" s="7" t="s">
        <v>8</v>
      </c>
      <c r="C9" s="7">
        <v>308.89999999999998</v>
      </c>
      <c r="D9" s="7">
        <v>171.75</v>
      </c>
      <c r="E9" s="7">
        <v>297</v>
      </c>
      <c r="F9" s="7">
        <v>376.5</v>
      </c>
      <c r="G9" s="7">
        <v>21</v>
      </c>
      <c r="H9" s="7">
        <v>1438</v>
      </c>
    </row>
    <row r="10" spans="1:8" x14ac:dyDescent="0.25">
      <c r="A10" s="4">
        <v>2007</v>
      </c>
      <c r="B10" s="5" t="s">
        <v>8</v>
      </c>
      <c r="C10" s="5">
        <v>336.93</v>
      </c>
      <c r="D10" s="5">
        <v>209.5</v>
      </c>
      <c r="E10" s="5">
        <v>308</v>
      </c>
      <c r="F10" s="5">
        <v>402.5</v>
      </c>
      <c r="G10" s="5">
        <v>11</v>
      </c>
      <c r="H10" s="5">
        <v>1380</v>
      </c>
    </row>
    <row r="11" spans="1:8" x14ac:dyDescent="0.25">
      <c r="A11" s="6">
        <v>2008</v>
      </c>
      <c r="B11" s="7" t="s">
        <v>8</v>
      </c>
      <c r="C11" s="7">
        <v>375.83</v>
      </c>
      <c r="D11" s="7">
        <v>206</v>
      </c>
      <c r="E11" s="7">
        <v>324</v>
      </c>
      <c r="F11" s="7">
        <v>514.5</v>
      </c>
      <c r="G11" s="7">
        <v>36</v>
      </c>
      <c r="H11" s="7">
        <v>990</v>
      </c>
    </row>
    <row r="12" spans="1:8" x14ac:dyDescent="0.25">
      <c r="A12" s="4">
        <v>2009</v>
      </c>
      <c r="B12" s="5" t="s">
        <v>8</v>
      </c>
      <c r="C12" s="5">
        <v>391.54</v>
      </c>
      <c r="D12" s="5">
        <v>239.75</v>
      </c>
      <c r="E12" s="5">
        <v>318.5</v>
      </c>
      <c r="F12" s="5">
        <v>584.75</v>
      </c>
      <c r="G12" s="5">
        <v>34</v>
      </c>
      <c r="H12" s="5">
        <v>1060</v>
      </c>
    </row>
    <row r="13" spans="1:8" x14ac:dyDescent="0.25">
      <c r="A13" s="6">
        <v>2010</v>
      </c>
      <c r="B13" s="7" t="s">
        <v>8</v>
      </c>
      <c r="C13" s="7">
        <v>302.95</v>
      </c>
      <c r="D13" s="7">
        <v>217</v>
      </c>
      <c r="E13" s="7">
        <v>288</v>
      </c>
      <c r="F13" s="7">
        <v>376.25</v>
      </c>
      <c r="G13" s="7">
        <v>36</v>
      </c>
      <c r="H13" s="7">
        <v>743</v>
      </c>
    </row>
    <row r="14" spans="1:8" x14ac:dyDescent="0.25">
      <c r="A14" s="4">
        <v>2011</v>
      </c>
      <c r="B14" s="5" t="s">
        <v>8</v>
      </c>
      <c r="C14" s="5">
        <v>301.64</v>
      </c>
      <c r="D14" s="5">
        <v>198.25</v>
      </c>
      <c r="E14" s="5">
        <v>256.5</v>
      </c>
      <c r="F14" s="5">
        <v>366.25</v>
      </c>
      <c r="G14" s="5">
        <v>14</v>
      </c>
      <c r="H14" s="5">
        <v>879</v>
      </c>
    </row>
    <row r="15" spans="1:8" x14ac:dyDescent="0.25">
      <c r="A15" s="6">
        <v>2012</v>
      </c>
      <c r="B15" s="7" t="s">
        <v>8</v>
      </c>
      <c r="C15" s="7">
        <v>330.9</v>
      </c>
      <c r="D15" s="7">
        <v>212.5</v>
      </c>
      <c r="E15" s="7">
        <v>296</v>
      </c>
      <c r="F15" s="7">
        <v>430.25</v>
      </c>
      <c r="G15" s="7">
        <v>47</v>
      </c>
      <c r="H15" s="7">
        <v>669</v>
      </c>
    </row>
    <row r="16" spans="1:8" x14ac:dyDescent="0.25">
      <c r="A16" s="4">
        <v>2013</v>
      </c>
      <c r="B16" s="5" t="s">
        <v>8</v>
      </c>
      <c r="C16" s="5">
        <v>349.84</v>
      </c>
      <c r="D16" s="5">
        <v>241.25</v>
      </c>
      <c r="E16" s="5">
        <v>287</v>
      </c>
      <c r="F16" s="5">
        <v>478.5</v>
      </c>
      <c r="G16" s="5">
        <v>128</v>
      </c>
      <c r="H16" s="5">
        <v>821</v>
      </c>
    </row>
    <row r="17" spans="1:8" x14ac:dyDescent="0.25">
      <c r="A17" s="6">
        <v>2014</v>
      </c>
      <c r="B17" s="7" t="s">
        <v>8</v>
      </c>
      <c r="C17" s="7">
        <v>366.92</v>
      </c>
      <c r="D17" s="7">
        <v>237.75</v>
      </c>
      <c r="E17" s="7">
        <v>322</v>
      </c>
      <c r="F17" s="7">
        <v>472</v>
      </c>
      <c r="G17" s="7">
        <v>75</v>
      </c>
      <c r="H17" s="7">
        <v>836</v>
      </c>
    </row>
    <row r="18" spans="1:8" x14ac:dyDescent="0.25">
      <c r="A18" s="4">
        <v>2015</v>
      </c>
      <c r="B18" s="5" t="s">
        <v>8</v>
      </c>
      <c r="C18" s="5">
        <v>383.52</v>
      </c>
      <c r="D18" s="5">
        <v>164.25</v>
      </c>
      <c r="E18" s="5">
        <v>305</v>
      </c>
      <c r="F18" s="5">
        <v>555.25</v>
      </c>
      <c r="G18" s="5">
        <v>32</v>
      </c>
      <c r="H18" s="5">
        <v>1325</v>
      </c>
    </row>
    <row r="19" spans="1:8" x14ac:dyDescent="0.25">
      <c r="A19" s="6">
        <v>2016</v>
      </c>
      <c r="B19" s="7" t="s">
        <v>8</v>
      </c>
      <c r="C19" s="7">
        <v>545.58000000000004</v>
      </c>
      <c r="D19" s="7">
        <v>338.5</v>
      </c>
      <c r="E19" s="7">
        <v>455</v>
      </c>
      <c r="F19" s="7">
        <v>799</v>
      </c>
      <c r="G19" s="7">
        <v>64</v>
      </c>
      <c r="H19" s="7">
        <v>1294</v>
      </c>
    </row>
    <row r="20" spans="1:8" x14ac:dyDescent="0.25">
      <c r="A20" s="4">
        <v>2018</v>
      </c>
      <c r="B20" s="5" t="s">
        <v>8</v>
      </c>
      <c r="C20" s="5">
        <v>379.22</v>
      </c>
      <c r="D20" s="5">
        <v>180.5</v>
      </c>
      <c r="E20" s="5">
        <v>316</v>
      </c>
      <c r="F20" s="5">
        <v>500.75</v>
      </c>
      <c r="G20" s="5">
        <v>34</v>
      </c>
      <c r="H20" s="5">
        <v>1387</v>
      </c>
    </row>
  </sheetData>
  <sheetProtection algorithmName="SHA-512" hashValue="lhAEXMG3hvbYt8Cq4Qd0VJqU+y2JI6LXuQ25JE+MUe8EsBc4guT3W0fpBN58cISJEO3M/m3RF9kHMhrnjo3V5g==" saltValue="f9FvkecFx9RiMcItyvUWWg==" spinCount="100000" sheet="1" objects="1" scenarios="1"/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Gráficos</vt:lpstr>
      </vt:variant>
      <vt:variant>
        <vt:i4>1</vt:i4>
      </vt:variant>
    </vt:vector>
  </HeadingPairs>
  <TitlesOfParts>
    <vt:vector size="2" baseType="lpstr">
      <vt:lpstr>TablaDinamica</vt:lpstr>
      <vt:lpstr>Grafico Tiempo de Tramitación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Zapata Mateo</dc:creator>
  <cp:lastModifiedBy>Miguel Zapata Mateo</cp:lastModifiedBy>
  <dcterms:created xsi:type="dcterms:W3CDTF">2023-03-06T22:37:32Z</dcterms:created>
  <dcterms:modified xsi:type="dcterms:W3CDTF">2023-03-06T22:37:34Z</dcterms:modified>
</cp:coreProperties>
</file>